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7905" windowHeight="7950"/>
  </bookViews>
  <sheets>
    <sheet name="Plan nabave 2023" sheetId="1" r:id="rId1"/>
    <sheet name="Sheet2" sheetId="2" state="hidden" r:id="rId2"/>
    <sheet name="List1" sheetId="3" r:id="rId3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5621"/>
</workbook>
</file>

<file path=xl/calcChain.xml><?xml version="1.0" encoding="utf-8"?>
<calcChain xmlns="http://schemas.openxmlformats.org/spreadsheetml/2006/main">
  <c r="D34" i="3" l="1"/>
  <c r="D35" i="3"/>
  <c r="D36" i="3"/>
  <c r="D37" i="3"/>
  <c r="D33" i="3"/>
  <c r="D29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13" i="3"/>
  <c r="D10" i="3"/>
  <c r="D4" i="3"/>
  <c r="D5" i="3"/>
  <c r="D6" i="3"/>
  <c r="D7" i="3"/>
  <c r="D8" i="3"/>
  <c r="D9" i="3"/>
  <c r="D3" i="3"/>
</calcChain>
</file>

<file path=xl/sharedStrings.xml><?xml version="1.0" encoding="utf-8"?>
<sst xmlns="http://schemas.openxmlformats.org/spreadsheetml/2006/main" count="9948" uniqueCount="9635">
  <si>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</si>
  <si>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</si>
  <si>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</si>
  <si>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</si>
  <si>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</si>
  <si>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</si>
  <si>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</si>
  <si>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</si>
  <si>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</si>
  <si>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</si>
  <si>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</si>
  <si>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</si>
  <si>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</si>
  <si>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</si>
  <si>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</si>
  <si>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</si>
  <si>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</si>
  <si>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</si>
  <si>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</si>
  <si>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</si>
  <si>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</si>
  <si>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</si>
  <si>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</si>
  <si>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</si>
  <si>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</si>
  <si>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</si>
  <si>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</si>
  <si>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</si>
  <si>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</si>
  <si>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</si>
  <si>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</si>
  <si>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</si>
  <si>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</si>
  <si>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</si>
  <si>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</si>
  <si>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</si>
  <si>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</si>
  <si>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</si>
  <si>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</si>
  <si>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</si>
  <si>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</si>
  <si>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</si>
  <si>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</si>
  <si>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</si>
  <si>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</si>
  <si>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</si>
  <si>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</si>
  <si>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</si>
  <si>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</si>
  <si>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</si>
  <si>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</si>
  <si>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</si>
  <si>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</si>
  <si>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</si>
  <si>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</si>
  <si>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</si>
  <si>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</si>
  <si>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</si>
  <si>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</si>
  <si>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</si>
  <si>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</si>
  <si>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</si>
  <si>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</si>
  <si>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</si>
  <si>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</si>
  <si>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</si>
  <si>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</si>
  <si>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</si>
  <si>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</si>
  <si>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</si>
  <si>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</si>
  <si>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</si>
  <si>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</si>
  <si>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</si>
  <si>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</si>
  <si>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</si>
  <si>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</si>
  <si>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</si>
  <si>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</si>
  <si>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</si>
  <si>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</si>
  <si>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</si>
  <si>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</si>
  <si>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</si>
  <si>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</si>
  <si>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</si>
  <si>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</si>
  <si>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</si>
  <si>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</si>
  <si>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</si>
  <si>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</si>
  <si>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</si>
  <si>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</si>
  <si>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</si>
  <si>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</si>
  <si>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</si>
  <si>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</si>
  <si>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</si>
  <si>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</si>
  <si>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</si>
  <si>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</si>
  <si>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</si>
  <si>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</si>
  <si>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</si>
  <si>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</si>
  <si>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</si>
  <si>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</si>
  <si>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</si>
  <si>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</si>
  <si>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</si>
  <si>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</si>
  <si>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</si>
  <si>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</si>
  <si>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</si>
  <si>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</si>
  <si>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</si>
  <si>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</si>
  <si>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</si>
  <si>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</si>
  <si>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</si>
  <si>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</si>
  <si>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</si>
  <si>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</si>
  <si>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</si>
  <si>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</si>
  <si>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</si>
  <si>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</si>
  <si>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</si>
  <si>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</si>
  <si>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</si>
  <si>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</si>
  <si>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</si>
  <si>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</si>
  <si>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</si>
  <si>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</si>
  <si>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</si>
  <si>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</si>
  <si>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</si>
  <si>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</si>
  <si>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</si>
  <si>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</si>
  <si>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</si>
  <si>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</si>
  <si>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</si>
  <si>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</si>
  <si>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</si>
  <si>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</si>
  <si>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</si>
  <si>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</si>
  <si>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</si>
  <si>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</si>
  <si>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</si>
  <si>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</si>
  <si>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</si>
  <si>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</si>
  <si>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</si>
  <si>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</si>
  <si>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</si>
  <si>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</si>
  <si>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</si>
  <si>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</si>
  <si>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</si>
  <si>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</si>
  <si>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</si>
  <si>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</si>
  <si>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</si>
  <si>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</si>
  <si>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</si>
  <si>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</si>
  <si>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</si>
  <si>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</si>
  <si>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</si>
  <si>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</si>
  <si>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</si>
  <si>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</si>
  <si>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</si>
  <si>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</si>
  <si>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</si>
  <si>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</si>
  <si>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</si>
  <si>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</si>
  <si>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</si>
  <si>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</si>
  <si>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</si>
  <si>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</si>
  <si>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</si>
  <si>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</si>
  <si>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</si>
  <si>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</si>
  <si>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</si>
  <si>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</si>
  <si>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</si>
  <si>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</si>
  <si>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</si>
  <si>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</si>
  <si>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</si>
  <si>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</si>
  <si>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</si>
  <si>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</si>
  <si>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</si>
  <si>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</si>
  <si>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</si>
  <si>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</si>
  <si>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</si>
  <si>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</si>
  <si>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</si>
  <si>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</si>
  <si>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</si>
  <si>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</si>
  <si>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</si>
  <si>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</si>
  <si>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</si>
  <si>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</si>
  <si>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</si>
  <si>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</si>
  <si>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</si>
  <si>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</si>
  <si>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</si>
  <si>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</si>
  <si>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</si>
  <si>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</si>
  <si>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</si>
  <si>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</si>
  <si>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</si>
  <si>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</si>
  <si>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</si>
  <si>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</si>
  <si>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</si>
  <si>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</si>
  <si>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</si>
  <si>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</si>
  <si>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</si>
  <si>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</si>
  <si>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</si>
  <si>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</si>
  <si>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</si>
  <si>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</si>
  <si>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</si>
  <si>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</si>
  <si>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</si>
  <si>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</si>
  <si>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</si>
  <si>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</si>
  <si>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</si>
  <si>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</si>
  <si>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</si>
  <si>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</si>
  <si>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</si>
  <si>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</si>
  <si>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</si>
  <si>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</si>
  <si>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</si>
  <si>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</si>
  <si>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</si>
  <si>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</si>
  <si>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</si>
  <si>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</si>
  <si>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</si>
  <si>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</si>
  <si>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</si>
  <si>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</si>
  <si>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</si>
  <si>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</si>
  <si>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</si>
  <si>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</si>
  <si>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</si>
  <si>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</si>
  <si>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</si>
  <si>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</si>
  <si>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</si>
  <si>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</si>
  <si>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</si>
  <si>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</si>
  <si>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</si>
  <si>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</si>
  <si>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</si>
  <si>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</si>
  <si>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</si>
  <si>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</si>
  <si>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</si>
  <si>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</si>
  <si>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</si>
  <si>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</si>
  <si>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</si>
  <si>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</si>
  <si>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</si>
  <si>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</si>
  <si>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</si>
  <si>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</si>
  <si>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</si>
  <si>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</si>
  <si>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</si>
  <si>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</si>
  <si>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</si>
  <si>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</si>
  <si>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</si>
  <si>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</si>
  <si>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</si>
  <si>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</si>
  <si>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</si>
  <si>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</si>
  <si>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</si>
  <si>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</si>
  <si>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</si>
  <si>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</si>
  <si>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</si>
  <si>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</si>
  <si>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</si>
  <si>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</si>
  <si>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</si>
  <si>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</si>
  <si>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</si>
  <si>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</si>
  <si>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</si>
  <si>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</si>
  <si>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</si>
  <si>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</si>
  <si>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</si>
  <si>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</si>
  <si>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</si>
  <si>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</si>
  <si>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</si>
  <si>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</si>
  <si>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</si>
  <si>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</si>
  <si>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</si>
  <si>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</si>
  <si>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</si>
  <si>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</si>
  <si>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</si>
  <si>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</si>
  <si>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</si>
  <si>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</si>
  <si>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</si>
  <si>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</si>
  <si>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</si>
  <si>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</si>
  <si>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</si>
  <si>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</si>
  <si>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</si>
  <si>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</si>
  <si>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</si>
  <si>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</si>
  <si>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</si>
  <si>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</si>
  <si>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</si>
  <si>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</si>
  <si>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</si>
  <si>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</si>
  <si>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</si>
  <si>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</si>
  <si>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</si>
  <si>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</si>
  <si>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</si>
  <si>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</si>
  <si>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</si>
  <si>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</si>
  <si>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</si>
  <si>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</si>
  <si>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</si>
  <si>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</si>
  <si>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</si>
  <si>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</si>
  <si>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</si>
  <si>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</si>
  <si>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</si>
  <si>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</si>
  <si>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</si>
  <si>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</si>
  <si>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</si>
  <si>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</si>
  <si>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</si>
  <si>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</si>
  <si>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</si>
  <si>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</si>
  <si>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</si>
  <si>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</si>
  <si>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</si>
  <si>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</si>
  <si>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</si>
  <si>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</si>
  <si>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</si>
  <si>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</si>
  <si>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</si>
  <si>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</si>
  <si>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</si>
  <si>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</si>
  <si>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</si>
  <si>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</si>
  <si>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</si>
  <si>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</si>
  <si>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</si>
  <si>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</si>
  <si>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</si>
  <si>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</si>
  <si>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</si>
  <si>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</si>
  <si>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</si>
  <si>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</si>
  <si>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</si>
  <si>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</si>
  <si>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</si>
  <si>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</si>
  <si>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</si>
  <si>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</si>
  <si>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</si>
  <si>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</si>
  <si>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</si>
  <si>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</si>
  <si>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</si>
  <si>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</si>
  <si>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</si>
  <si>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</si>
  <si>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</si>
  <si>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</si>
  <si>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</si>
  <si>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</si>
  <si>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</si>
  <si>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</si>
  <si>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</si>
  <si>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</si>
  <si>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</si>
  <si>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</si>
  <si>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</si>
  <si>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</si>
  <si>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</si>
  <si>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</si>
  <si>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</si>
  <si>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</si>
  <si>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</si>
  <si>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</si>
  <si>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</si>
  <si>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</si>
  <si>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</si>
  <si>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</si>
  <si>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</si>
  <si>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</si>
  <si>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</si>
  <si>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</si>
  <si>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</si>
  <si>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</si>
  <si>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</si>
  <si>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</si>
  <si>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</si>
  <si>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</si>
  <si>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</si>
  <si>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</si>
  <si>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</si>
  <si>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</si>
  <si>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</si>
  <si>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</si>
  <si>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</si>
  <si>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</si>
  <si>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</si>
  <si>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</si>
  <si>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</si>
  <si>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</si>
  <si>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</si>
  <si>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</si>
  <si>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</si>
  <si>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</si>
  <si>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</si>
  <si>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</si>
  <si>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</si>
  <si>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</si>
  <si>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</si>
  <si>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</si>
  <si>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</si>
  <si>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</si>
  <si>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</si>
  <si>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</si>
  <si>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</si>
  <si>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</si>
  <si>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</si>
  <si>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</si>
  <si>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</si>
  <si>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</si>
  <si>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</si>
  <si>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</si>
  <si>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</si>
  <si>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</si>
  <si>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</si>
  <si>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</si>
  <si>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</si>
  <si>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</si>
  <si>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</si>
  <si>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</si>
  <si>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</si>
  <si>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</si>
  <si>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</si>
  <si>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</si>
  <si>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</si>
  <si>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</si>
  <si>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</si>
  <si>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</si>
  <si>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</si>
  <si>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</si>
  <si>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</si>
  <si>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</si>
  <si>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</si>
  <si>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</si>
  <si>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</si>
  <si>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</si>
  <si>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</si>
  <si>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</si>
  <si>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</si>
  <si>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</si>
  <si>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</si>
  <si>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</si>
  <si>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</si>
  <si>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</si>
  <si>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</si>
  <si>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</si>
  <si>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</si>
  <si>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</si>
  <si>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</si>
  <si>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</si>
  <si>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</si>
  <si>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</si>
  <si>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</si>
  <si>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</si>
  <si>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</si>
  <si>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</si>
  <si>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</si>
  <si>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</si>
  <si>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</si>
  <si>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</si>
  <si>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</si>
  <si>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</si>
  <si>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</si>
  <si>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</si>
  <si>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</si>
  <si>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</si>
  <si>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</si>
  <si>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</si>
  <si>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</si>
  <si>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</si>
  <si>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</si>
  <si>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</si>
  <si>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</si>
  <si>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</si>
  <si>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</si>
  <si>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</si>
  <si>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</si>
  <si>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</si>
  <si>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</si>
  <si>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</si>
  <si>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</si>
  <si>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</si>
  <si>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</si>
  <si>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</si>
  <si>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</si>
  <si>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</si>
  <si>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</si>
  <si>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</si>
  <si>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</si>
  <si>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</si>
  <si>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</si>
  <si>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</si>
  <si>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</si>
  <si>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</si>
  <si>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</si>
  <si>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</si>
  <si>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</si>
  <si>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</si>
  <si>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</si>
  <si>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</si>
  <si>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</si>
  <si>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</si>
  <si>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</si>
  <si>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</si>
  <si>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</si>
  <si>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</si>
  <si>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</si>
  <si>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</si>
  <si>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</si>
  <si>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</si>
  <si>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</si>
  <si>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</si>
  <si>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</si>
  <si>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</si>
  <si>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</si>
  <si>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</si>
  <si>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</si>
  <si>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</si>
  <si>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</si>
  <si>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</si>
  <si>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</si>
  <si>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</si>
  <si>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</si>
  <si>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</si>
  <si>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</si>
  <si>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</si>
  <si>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</si>
  <si>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</si>
  <si>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</si>
  <si>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</si>
  <si>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</si>
  <si>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</si>
  <si>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</si>
  <si>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</si>
  <si>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</si>
  <si>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</si>
  <si>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</si>
  <si>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</si>
  <si>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</si>
  <si>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</si>
  <si>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</si>
  <si>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</si>
  <si>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</si>
  <si>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</si>
  <si>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</si>
  <si>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</si>
  <si>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</si>
  <si>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</si>
  <si>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</si>
  <si>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</si>
  <si>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</si>
  <si>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</si>
  <si>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</si>
  <si>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</si>
  <si>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</si>
  <si>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</si>
  <si>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</si>
  <si>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</si>
  <si>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</si>
  <si>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</si>
  <si>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</si>
  <si>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</si>
  <si>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</si>
  <si>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</si>
  <si>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</si>
  <si>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</si>
  <si>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</si>
  <si>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</si>
  <si>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</si>
  <si>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</si>
  <si>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</si>
  <si>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</si>
  <si>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</si>
  <si>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</si>
  <si>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</si>
  <si>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</si>
  <si>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</si>
  <si>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</si>
  <si>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</si>
  <si>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</si>
  <si>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</si>
  <si>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</si>
  <si>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</si>
  <si>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</si>
  <si>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</si>
  <si>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</si>
  <si>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</si>
  <si>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</si>
  <si>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</si>
  <si>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</si>
  <si>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</si>
  <si>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</si>
  <si>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</si>
  <si>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</si>
  <si>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</si>
  <si>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</si>
  <si>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</si>
  <si>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</si>
  <si>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</si>
  <si>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</si>
  <si>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</si>
  <si>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</si>
  <si>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</si>
  <si>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</si>
  <si>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</si>
  <si>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</si>
  <si>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</si>
  <si>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</si>
  <si>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</si>
  <si>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</si>
  <si>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</si>
  <si>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</si>
  <si>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</si>
  <si>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</si>
  <si>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</si>
  <si>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</si>
  <si>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</si>
  <si>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</si>
  <si>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</si>
  <si>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</si>
  <si>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</si>
  <si>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</si>
  <si>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</si>
  <si>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</si>
  <si>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</si>
  <si>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</si>
  <si>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</si>
  <si>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</si>
  <si>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</si>
  <si>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</si>
  <si>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</si>
  <si>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</si>
  <si>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</si>
  <si>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</si>
  <si>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</si>
  <si>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</si>
  <si>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</si>
  <si>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</si>
  <si>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</si>
  <si>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</si>
  <si>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</si>
  <si>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</si>
  <si>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</si>
  <si>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</si>
  <si>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</si>
  <si>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</si>
  <si>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</si>
  <si>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</si>
  <si>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</si>
  <si>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</si>
  <si>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</si>
  <si>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</si>
  <si>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</si>
  <si>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</si>
  <si>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</si>
  <si>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</si>
  <si>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</si>
  <si>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</si>
  <si>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</si>
  <si>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</si>
  <si>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</si>
  <si>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</si>
  <si>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</si>
  <si>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</si>
  <si>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</si>
  <si>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</si>
  <si>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</si>
  <si>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</si>
  <si>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</si>
  <si>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</si>
  <si>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</si>
  <si>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</si>
  <si>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</si>
  <si>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</si>
  <si>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</si>
  <si>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</si>
  <si>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</si>
  <si>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</si>
  <si>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</si>
  <si>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</si>
  <si>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</si>
  <si>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</si>
  <si>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</si>
  <si>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</si>
  <si>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</si>
  <si>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</si>
  <si>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</si>
  <si>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</si>
  <si>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</si>
  <si>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</si>
  <si>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</si>
  <si>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</si>
  <si>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</si>
  <si>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</si>
  <si>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</si>
  <si>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</si>
  <si>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</si>
  <si>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</si>
  <si>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</si>
  <si>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</si>
  <si>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</si>
  <si>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</si>
  <si>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</si>
  <si>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</si>
  <si>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</si>
  <si>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</si>
  <si>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</si>
  <si>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</si>
  <si>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</si>
  <si>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</si>
  <si>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</si>
  <si>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</si>
  <si>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</si>
  <si>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</si>
  <si>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</si>
  <si>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</si>
  <si>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</si>
  <si>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</si>
  <si>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</si>
  <si>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</si>
  <si>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</si>
  <si>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</si>
  <si>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</si>
  <si>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</si>
  <si>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</si>
  <si>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</si>
  <si>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</si>
  <si>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</si>
  <si>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</si>
  <si>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</si>
  <si>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</si>
  <si>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</si>
  <si>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</si>
  <si>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</si>
  <si>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</si>
  <si>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</si>
  <si>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</si>
  <si>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</si>
  <si>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</si>
  <si>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</si>
  <si>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</si>
  <si>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</si>
  <si>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</si>
  <si>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</si>
  <si>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</si>
  <si>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</si>
  <si>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</si>
  <si>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</si>
  <si>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</si>
  <si>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</si>
  <si>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</si>
  <si>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</si>
  <si>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</si>
  <si>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</si>
  <si>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</si>
  <si>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</si>
  <si>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</si>
  <si>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</si>
  <si>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</si>
  <si>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</si>
  <si>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</si>
  <si>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</si>
  <si>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</si>
  <si>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</si>
  <si>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</si>
  <si>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</si>
  <si>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</si>
  <si>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</si>
  <si>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</si>
  <si>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</si>
  <si>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</si>
  <si>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</si>
  <si>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</si>
  <si>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</si>
  <si>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</si>
  <si>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</si>
  <si>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</si>
  <si>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</si>
  <si>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</si>
  <si>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</si>
  <si>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</si>
  <si>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</si>
  <si>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</si>
  <si>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</si>
  <si>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</si>
  <si>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</si>
  <si>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</si>
  <si>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</si>
  <si>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</si>
  <si>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</si>
  <si>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</si>
  <si>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</si>
  <si>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</si>
  <si>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</si>
  <si>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</si>
  <si>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</si>
  <si>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</si>
  <si>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</si>
  <si>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</si>
  <si>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</si>
  <si>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</si>
  <si>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</si>
  <si>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</si>
  <si>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</si>
  <si>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</si>
  <si>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</si>
  <si>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</si>
  <si>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</si>
  <si>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</si>
  <si>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</si>
  <si>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</si>
  <si>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</si>
  <si>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</si>
  <si>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</si>
  <si>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</si>
  <si>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</si>
  <si>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</si>
  <si>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</si>
  <si>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</si>
  <si>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</si>
  <si>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</si>
  <si>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</si>
  <si>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</si>
  <si>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</si>
  <si>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</si>
  <si>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</si>
  <si>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</si>
  <si>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</si>
  <si>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</si>
  <si>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</si>
  <si>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</si>
  <si>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</si>
  <si>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</si>
  <si>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</si>
  <si>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</si>
  <si>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</si>
  <si>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</si>
  <si>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</si>
  <si>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</si>
  <si>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</si>
  <si>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</si>
  <si>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</si>
  <si>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</si>
  <si>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</si>
  <si>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</si>
  <si>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</si>
  <si>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</si>
  <si>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</si>
  <si>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</si>
  <si>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</si>
  <si>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</si>
  <si>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</si>
  <si>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</si>
  <si>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</si>
  <si>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</si>
  <si>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</si>
  <si>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</si>
  <si>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</si>
  <si>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</si>
  <si>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</si>
  <si>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</si>
  <si>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</si>
  <si>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</si>
  <si>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</si>
  <si>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</si>
  <si>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</si>
  <si>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</si>
  <si>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</si>
  <si>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</si>
  <si>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</si>
  <si>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</si>
  <si>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</si>
  <si>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</si>
  <si>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</si>
  <si>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</si>
  <si>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</si>
  <si>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</si>
  <si>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</si>
  <si>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</si>
  <si>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</si>
  <si>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</si>
  <si>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</si>
  <si>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</si>
  <si>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</si>
  <si>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</si>
  <si>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</si>
  <si>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</si>
  <si>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</si>
  <si>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</si>
  <si>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</si>
  <si>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</si>
  <si>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</si>
  <si>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</si>
  <si>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</si>
  <si>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</si>
  <si>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</si>
  <si>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</si>
  <si>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</si>
  <si>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</si>
  <si>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</si>
  <si>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</si>
  <si>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</si>
  <si>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</si>
  <si>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</si>
  <si>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</si>
  <si>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</si>
  <si>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</si>
  <si>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</si>
  <si>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</si>
  <si>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</si>
  <si>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</si>
  <si>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</si>
  <si>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</si>
  <si>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</si>
  <si>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</si>
  <si>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</si>
  <si>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</si>
  <si>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</si>
  <si>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</si>
  <si>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</si>
  <si>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</si>
  <si>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</si>
  <si>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</si>
  <si>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</si>
  <si>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</si>
  <si>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</si>
  <si>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</si>
  <si>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</si>
  <si>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</si>
  <si>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</si>
  <si>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</si>
  <si>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</si>
  <si>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</si>
  <si>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</si>
  <si>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</si>
  <si>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</si>
  <si>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</si>
  <si>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</si>
  <si>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</si>
  <si>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</si>
  <si>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</si>
  <si>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</si>
  <si>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</si>
  <si>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</si>
  <si>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</si>
  <si>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</si>
  <si>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</si>
  <si>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</si>
  <si>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</si>
  <si>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</si>
  <si>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</si>
  <si>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</si>
  <si>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</si>
  <si>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</si>
  <si>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</si>
  <si>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</si>
  <si>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</si>
  <si>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</si>
  <si>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</si>
  <si>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</si>
  <si>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</si>
  <si>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</si>
  <si>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</si>
  <si>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</si>
  <si>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</si>
  <si>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</si>
  <si>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</si>
  <si>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</si>
  <si>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</si>
  <si>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</si>
  <si>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</si>
  <si>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</si>
  <si>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</si>
  <si>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</si>
  <si>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</si>
  <si>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</si>
  <si>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</si>
  <si>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</si>
  <si>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</si>
  <si>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</si>
  <si>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</si>
  <si>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</si>
  <si>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</si>
  <si>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</si>
  <si>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</si>
  <si>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</si>
  <si>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</si>
  <si>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</si>
  <si>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</si>
  <si>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</si>
  <si>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</si>
  <si>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</si>
  <si>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</si>
  <si>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</si>
  <si>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</si>
  <si>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</si>
  <si>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</si>
  <si>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</si>
  <si>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</si>
  <si>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</si>
  <si>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</si>
  <si>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</si>
  <si>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</si>
  <si>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</si>
  <si>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</si>
  <si>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</si>
  <si>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</si>
  <si>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</si>
  <si>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</si>
  <si>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</si>
  <si>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</si>
  <si>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</si>
  <si>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</si>
  <si>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</si>
  <si>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</si>
  <si>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</si>
  <si>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</si>
  <si>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</si>
  <si>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</si>
  <si>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</si>
  <si>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</si>
  <si>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</si>
  <si>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</si>
  <si>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</si>
  <si>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</si>
  <si>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</si>
  <si>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</si>
  <si>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</si>
  <si>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</si>
  <si>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</si>
  <si>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</si>
  <si>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</si>
  <si>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</si>
  <si>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</si>
  <si>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</si>
  <si>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</si>
  <si>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</si>
  <si>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</si>
  <si>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</si>
  <si>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</si>
  <si>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</si>
  <si>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</si>
  <si>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</si>
  <si>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</si>
  <si>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</si>
  <si>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</si>
  <si>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</si>
  <si>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</si>
  <si>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</si>
  <si>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</si>
  <si>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</si>
  <si>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</si>
  <si>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</si>
  <si>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</si>
  <si>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</si>
  <si>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</si>
  <si>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</si>
  <si>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</si>
  <si>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</si>
  <si>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</si>
  <si>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</si>
  <si>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</si>
  <si>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</si>
  <si>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</si>
  <si>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</si>
  <si>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</si>
  <si>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</si>
  <si>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</si>
  <si>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</si>
  <si>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</si>
  <si>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</si>
  <si>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</si>
  <si>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</si>
  <si>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</si>
  <si>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</si>
  <si>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</si>
  <si>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</si>
  <si>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</si>
  <si>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</si>
  <si>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</si>
  <si>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</si>
  <si>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</si>
  <si>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</si>
  <si>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</si>
  <si>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</si>
  <si>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</si>
  <si>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</si>
  <si>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</si>
  <si>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</si>
  <si>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</si>
  <si>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</si>
  <si>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</si>
  <si>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</si>
  <si>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</si>
  <si>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</si>
  <si>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</si>
  <si>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</si>
  <si>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</si>
  <si>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</si>
  <si>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</si>
  <si>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</si>
  <si>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</si>
  <si>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</si>
  <si>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</si>
  <si>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</si>
  <si>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</si>
  <si>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</si>
  <si>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</si>
  <si>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</si>
  <si>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</si>
  <si>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</si>
  <si>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</si>
  <si>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</si>
  <si>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</si>
  <si>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</si>
  <si>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</si>
  <si>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</si>
  <si>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</si>
  <si>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</si>
  <si>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</si>
  <si>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</si>
  <si>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</si>
  <si>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</si>
  <si>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</si>
  <si>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</si>
  <si>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</si>
  <si>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</si>
  <si>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</si>
  <si>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</si>
  <si>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</si>
  <si>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</si>
  <si>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</si>
  <si>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</si>
  <si>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</si>
  <si>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</si>
  <si>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</si>
  <si>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</si>
  <si>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</si>
  <si>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</si>
  <si>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</si>
  <si>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</si>
  <si>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</si>
  <si>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</si>
  <si>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</si>
  <si>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</si>
  <si>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</si>
  <si>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</si>
  <si>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</si>
  <si>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</si>
  <si>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</si>
  <si>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</si>
  <si>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</si>
  <si>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</si>
  <si>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</si>
  <si>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</si>
  <si>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</si>
  <si>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</si>
  <si>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</si>
  <si>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</si>
  <si>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</si>
  <si>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</si>
  <si>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</si>
  <si>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</si>
  <si>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</si>
  <si>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</si>
  <si>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</si>
  <si>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</si>
  <si>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</si>
  <si>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</si>
  <si>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</si>
  <si>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</si>
  <si>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</si>
  <si>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</si>
  <si>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</si>
  <si>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</si>
  <si>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</si>
  <si>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</si>
  <si>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</si>
  <si>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</si>
  <si>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</si>
  <si>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</si>
  <si>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</si>
  <si>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</si>
  <si>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</si>
  <si>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</si>
  <si>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</si>
  <si>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</si>
  <si>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</si>
  <si>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</si>
  <si>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</si>
  <si>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</si>
  <si>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</si>
  <si>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</si>
  <si>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</si>
  <si>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</si>
  <si>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</si>
  <si>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</si>
  <si>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</si>
  <si>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</si>
  <si>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</si>
  <si>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</si>
  <si>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</si>
  <si>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</si>
  <si>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</si>
  <si>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</si>
  <si>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</si>
  <si>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</si>
  <si>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</si>
  <si>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</si>
  <si>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</si>
  <si>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</si>
  <si>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</si>
  <si>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</si>
  <si>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</si>
  <si>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</si>
  <si>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</si>
  <si>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</si>
  <si>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</si>
  <si>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</si>
  <si>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</si>
  <si>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</si>
  <si>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</si>
  <si>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</si>
  <si>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</si>
  <si>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</si>
  <si>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</si>
  <si>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</si>
  <si>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</si>
  <si>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</si>
  <si>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</si>
  <si>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</si>
  <si>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</si>
  <si>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</si>
  <si>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</si>
  <si>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</si>
  <si>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</si>
  <si>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</si>
  <si>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</si>
  <si>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</si>
  <si>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</si>
  <si>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</si>
  <si>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</si>
  <si>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</si>
  <si>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</si>
  <si>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</si>
  <si>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</si>
  <si>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</si>
  <si>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</si>
  <si>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</si>
  <si>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</si>
  <si>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</si>
  <si>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</si>
  <si>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</si>
  <si>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</si>
  <si>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</si>
  <si>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</si>
  <si>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</si>
  <si>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</si>
  <si>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</si>
  <si>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</si>
  <si>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</si>
  <si>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</si>
  <si>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</si>
  <si>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</si>
  <si>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</si>
  <si>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</si>
  <si>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</si>
  <si>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</si>
  <si>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</si>
  <si>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</si>
  <si>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</si>
  <si>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</si>
  <si>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</si>
  <si>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</si>
  <si>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</si>
  <si>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</si>
  <si>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</si>
  <si>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</si>
  <si>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</si>
  <si>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</si>
  <si>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</si>
  <si>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</si>
  <si>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</si>
  <si>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</si>
  <si>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</si>
  <si>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</si>
  <si>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</si>
  <si>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</si>
  <si>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</si>
  <si>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</si>
  <si>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</si>
  <si>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</si>
  <si>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</si>
  <si>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</si>
  <si>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</si>
  <si>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</si>
  <si>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</si>
  <si>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</si>
  <si>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</si>
  <si>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</si>
  <si>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</si>
  <si>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</si>
  <si>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</si>
  <si>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</si>
  <si>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</si>
  <si>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</si>
  <si>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</si>
  <si>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</si>
  <si>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</si>
  <si>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</si>
  <si>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</si>
  <si>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</si>
  <si>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</si>
  <si>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</si>
  <si>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</si>
  <si>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</si>
  <si>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</si>
  <si>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</si>
  <si>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</si>
  <si>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</si>
  <si>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</si>
  <si>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</si>
  <si>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</si>
  <si>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</si>
  <si>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</si>
  <si>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</si>
  <si>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</si>
  <si>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</si>
  <si>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</si>
  <si>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</si>
  <si>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</si>
  <si>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</si>
  <si>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</si>
  <si>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</si>
  <si>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</si>
  <si>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</si>
  <si>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</si>
  <si>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</si>
  <si>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</si>
  <si>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</si>
  <si>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</si>
  <si>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</si>
  <si>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</si>
  <si>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</si>
  <si>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</si>
  <si>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</si>
  <si>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</si>
  <si>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</si>
  <si>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</si>
  <si>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</si>
  <si>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</si>
  <si>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</si>
  <si>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</si>
  <si>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</si>
  <si>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</si>
  <si>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</si>
  <si>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</si>
  <si>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</si>
  <si>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</si>
  <si>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</si>
  <si>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</si>
  <si>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</si>
  <si>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</si>
  <si>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</si>
  <si>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</si>
  <si>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</si>
  <si>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</si>
  <si>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</si>
  <si>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</si>
  <si>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</si>
  <si>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</si>
  <si>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</si>
  <si>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</si>
  <si>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</si>
  <si>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</si>
  <si>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</si>
  <si>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</si>
  <si>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</si>
  <si>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</si>
  <si>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</si>
  <si>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</si>
  <si>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</si>
  <si>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</si>
  <si>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</si>
  <si>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</si>
  <si>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</si>
  <si>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</si>
  <si>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</si>
  <si>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</si>
  <si>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</si>
  <si>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</si>
  <si>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</si>
  <si>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</si>
  <si>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</si>
  <si>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</si>
  <si>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</si>
  <si>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</si>
  <si>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</si>
  <si>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</si>
  <si>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</si>
  <si>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</si>
  <si>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</si>
  <si>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</si>
  <si>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</si>
  <si>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</si>
  <si>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</si>
  <si>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</si>
  <si>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</si>
  <si>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</si>
  <si>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</si>
  <si>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</si>
  <si>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</si>
  <si>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</si>
  <si>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</si>
  <si>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</si>
  <si>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</si>
  <si>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</si>
  <si>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</si>
  <si>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</si>
  <si>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</si>
  <si>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</si>
  <si>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</si>
  <si>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</si>
  <si>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</si>
  <si>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</si>
  <si>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</si>
  <si>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</si>
  <si>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</si>
  <si>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</si>
  <si>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</si>
  <si>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</si>
  <si>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</si>
  <si>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</si>
  <si>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</si>
  <si>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</si>
  <si>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</si>
  <si>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</si>
  <si>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</si>
  <si>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</si>
  <si>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</si>
  <si>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</si>
  <si>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</si>
  <si>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</si>
  <si>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</si>
  <si>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</si>
  <si>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</si>
  <si>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</si>
  <si>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</si>
  <si>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</si>
  <si>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</si>
  <si>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</si>
  <si>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</si>
  <si>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</si>
  <si>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</si>
  <si>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</si>
  <si>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</si>
  <si>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</si>
  <si>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</si>
  <si>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</si>
  <si>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</si>
  <si>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</si>
  <si>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</si>
  <si>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</si>
  <si>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</si>
  <si>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</si>
  <si>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</si>
  <si>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</si>
  <si>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</si>
  <si>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</si>
  <si>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</si>
  <si>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</si>
  <si>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</si>
  <si>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</si>
  <si>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</si>
  <si>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</si>
  <si>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</si>
  <si>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</si>
  <si>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</si>
  <si>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</si>
  <si>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</si>
  <si>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</si>
  <si>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</si>
  <si>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</si>
  <si>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</si>
  <si>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</si>
  <si>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</si>
  <si>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</si>
  <si>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</si>
  <si>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</si>
  <si>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</si>
  <si>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</si>
  <si>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</si>
  <si>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</si>
  <si>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</si>
  <si>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</si>
  <si>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</si>
  <si>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</si>
  <si>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</si>
  <si>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</si>
  <si>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</si>
  <si>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</si>
  <si>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</si>
  <si>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</si>
  <si>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</si>
  <si>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</si>
  <si>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</si>
  <si>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</si>
  <si>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</si>
  <si>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</si>
  <si>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</si>
  <si>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</si>
  <si>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</si>
  <si>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</si>
  <si>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</si>
  <si>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</si>
  <si>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</si>
  <si>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</si>
  <si>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</si>
  <si>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</si>
  <si>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</si>
  <si>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</si>
  <si>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</si>
  <si>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</si>
  <si>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</si>
  <si>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</si>
  <si>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</si>
  <si>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</si>
  <si>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</si>
  <si>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</si>
  <si>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</si>
  <si>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</si>
  <si>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</si>
  <si>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</si>
  <si>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</si>
  <si>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</si>
  <si>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</si>
  <si>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</si>
  <si>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</si>
  <si>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</si>
  <si>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</si>
  <si>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</si>
  <si>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</si>
  <si>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</si>
  <si>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</si>
  <si>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</si>
  <si>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</si>
  <si>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</si>
  <si>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</si>
  <si>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</si>
  <si>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</si>
  <si>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</si>
  <si>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</si>
  <si>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</si>
  <si>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</si>
  <si>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</si>
  <si>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</si>
  <si>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</si>
  <si>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</si>
  <si>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</si>
  <si>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</si>
  <si>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</si>
  <si>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</si>
  <si>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</si>
  <si>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</si>
  <si>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</si>
  <si>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</si>
  <si>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</si>
  <si>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</si>
  <si>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</si>
  <si>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</si>
  <si>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</si>
  <si>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</si>
  <si>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</si>
  <si>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</si>
  <si>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</si>
  <si>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</si>
  <si>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</si>
  <si>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</si>
  <si>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</si>
  <si>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</si>
  <si>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</si>
  <si>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</si>
  <si>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</si>
  <si>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</si>
  <si>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</si>
  <si>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</si>
  <si>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</si>
  <si>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</si>
  <si>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</si>
  <si>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</si>
  <si>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</si>
  <si>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</si>
  <si>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</si>
  <si>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</si>
  <si>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</si>
  <si>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</si>
  <si>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</si>
  <si>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</si>
  <si>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</si>
  <si>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</si>
  <si>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</si>
  <si>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</si>
  <si>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</si>
  <si>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</si>
  <si>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</si>
  <si>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</si>
  <si>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</si>
  <si>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</si>
  <si>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</si>
  <si>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</si>
  <si>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</si>
  <si>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</si>
  <si>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</si>
  <si>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</si>
  <si>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</si>
  <si>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</si>
  <si>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</si>
  <si>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</si>
  <si>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</si>
  <si>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</si>
  <si>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</si>
  <si>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</si>
  <si>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</si>
  <si>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</si>
  <si>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</si>
  <si>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</si>
  <si>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</si>
  <si>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</si>
  <si>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</si>
  <si>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</si>
  <si>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</si>
  <si>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</si>
  <si>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</si>
  <si>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</si>
  <si>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</si>
  <si>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</si>
  <si>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</si>
  <si>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</si>
  <si>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</si>
  <si>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</si>
  <si>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</si>
  <si>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</si>
  <si>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</si>
  <si>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</si>
  <si>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</si>
  <si>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</si>
  <si>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</si>
  <si>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</si>
  <si>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</si>
  <si>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</si>
  <si>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</si>
  <si>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</si>
  <si>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</si>
  <si>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</si>
  <si>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</si>
  <si>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</si>
  <si>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</si>
  <si>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</si>
  <si>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</si>
  <si>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</si>
  <si>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</si>
  <si>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</si>
  <si>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</si>
  <si>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</si>
  <si>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</si>
  <si>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</si>
  <si>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</si>
  <si>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</si>
  <si>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</si>
  <si>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</si>
  <si>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</si>
  <si>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</si>
  <si>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</si>
  <si>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</si>
  <si>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</si>
  <si>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</si>
  <si>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</si>
  <si>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</si>
  <si>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</si>
  <si>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</si>
  <si>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</si>
  <si>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</si>
  <si>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</si>
  <si>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</si>
  <si>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</si>
  <si>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</si>
  <si>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</si>
  <si>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</si>
  <si>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</si>
  <si>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</si>
  <si>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</si>
  <si>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</si>
  <si>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</si>
  <si>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</si>
  <si>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</si>
  <si>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</si>
  <si>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</si>
  <si>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</si>
  <si>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</si>
  <si>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</si>
  <si>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</si>
  <si>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</si>
  <si>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</si>
  <si>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</si>
  <si>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</si>
  <si>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</si>
  <si>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</si>
  <si>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</si>
  <si>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</si>
  <si>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</si>
  <si>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</si>
  <si>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</si>
  <si>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</si>
  <si>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</si>
  <si>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</si>
  <si>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</si>
  <si>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</si>
  <si>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</si>
  <si>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</si>
  <si>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</si>
  <si>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</si>
  <si>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</si>
  <si>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</si>
  <si>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</si>
  <si>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</si>
  <si>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</si>
  <si>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</si>
  <si>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</si>
  <si>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</si>
  <si>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</si>
  <si>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</si>
  <si>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</si>
  <si>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</si>
  <si>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</si>
  <si>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</si>
  <si>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</si>
  <si>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</si>
  <si>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</si>
  <si>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</si>
  <si>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</si>
  <si>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</si>
  <si>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</si>
  <si>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</si>
  <si>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</si>
  <si>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</si>
  <si>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</si>
  <si>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</si>
  <si>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</si>
  <si>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</si>
  <si>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</si>
  <si>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</si>
  <si>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</si>
  <si>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</si>
  <si>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</si>
  <si>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</si>
  <si>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</si>
  <si>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</si>
  <si>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</si>
  <si>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</si>
  <si>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</si>
  <si>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</si>
  <si>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</si>
  <si>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</si>
  <si>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</si>
  <si>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</si>
  <si>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</si>
  <si>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</si>
  <si>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</si>
  <si>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</si>
  <si>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</si>
  <si>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</si>
  <si>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</si>
  <si>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</si>
  <si>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</si>
  <si>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</si>
  <si>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</si>
  <si>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</si>
  <si>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</si>
  <si>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</si>
  <si>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</si>
  <si>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</si>
  <si>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</si>
  <si>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</si>
  <si>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</si>
  <si>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</si>
  <si>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</si>
  <si>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</si>
  <si>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</si>
  <si>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</si>
  <si>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</si>
  <si>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</si>
  <si>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</si>
  <si>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</si>
  <si>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</si>
  <si>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</si>
  <si>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</si>
  <si>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</si>
  <si>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</si>
  <si>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</si>
  <si>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</si>
  <si>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</si>
  <si>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</si>
  <si>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</si>
  <si>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</si>
  <si>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</si>
  <si>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</si>
  <si>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</si>
  <si>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</si>
  <si>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</si>
  <si>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</si>
  <si>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</si>
  <si>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</si>
  <si>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</si>
  <si>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</si>
  <si>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</si>
  <si>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</si>
  <si>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</si>
  <si>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</si>
  <si>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</si>
  <si>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</si>
  <si>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</si>
  <si>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</si>
  <si>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</si>
  <si>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</si>
  <si>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</si>
  <si>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</si>
  <si>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</si>
  <si>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</si>
  <si>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</si>
  <si>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</si>
  <si>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</si>
  <si>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</si>
  <si>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</si>
  <si>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</si>
  <si>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</si>
  <si>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</si>
  <si>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</si>
  <si>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</si>
  <si>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</si>
  <si>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</si>
  <si>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</si>
  <si>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</si>
  <si>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</si>
  <si>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</si>
  <si>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</si>
  <si>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</si>
  <si>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</si>
  <si>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</si>
  <si>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</si>
  <si>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</si>
  <si>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</si>
  <si>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</si>
  <si>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</si>
  <si>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</si>
  <si>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</si>
  <si>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</si>
  <si>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</si>
  <si>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</si>
  <si>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</si>
  <si>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</si>
  <si>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</si>
  <si>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</si>
  <si>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</si>
  <si>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</si>
  <si>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</si>
  <si>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</si>
  <si>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</si>
  <si>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</si>
  <si>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</si>
  <si>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</si>
  <si>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</si>
  <si>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</si>
  <si>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</si>
  <si>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</si>
  <si>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</si>
  <si>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</si>
  <si>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</si>
  <si>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</si>
  <si>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</si>
  <si>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</si>
  <si>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</si>
  <si>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</si>
  <si>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</si>
  <si>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</si>
  <si>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</si>
  <si>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</si>
  <si>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</si>
  <si>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</si>
  <si>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</si>
  <si>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</si>
  <si>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</si>
  <si>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</si>
  <si>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</si>
  <si>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</si>
  <si>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</si>
  <si>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</si>
  <si>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</si>
  <si>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</si>
  <si>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</si>
  <si>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</si>
  <si>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</si>
  <si>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</si>
  <si>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</si>
  <si>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</si>
  <si>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</si>
  <si>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</si>
  <si>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</si>
  <si>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</si>
  <si>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</si>
  <si>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</si>
  <si>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</si>
  <si>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</si>
  <si>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</si>
  <si>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</si>
  <si>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</si>
  <si>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</si>
  <si>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</si>
  <si>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</si>
  <si>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</si>
  <si>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</si>
  <si>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</si>
  <si>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</si>
  <si>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</si>
  <si>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</si>
  <si>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</si>
  <si>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</si>
  <si>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</si>
  <si>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</si>
  <si>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</si>
  <si>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</si>
  <si>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</si>
  <si>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</si>
  <si>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</si>
  <si>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</si>
  <si>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</si>
  <si>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</si>
  <si>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</si>
  <si>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</si>
  <si>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</si>
  <si>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</si>
  <si>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</si>
  <si>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</si>
  <si>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</si>
  <si>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</si>
  <si>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</si>
  <si>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</si>
  <si>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</si>
  <si>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</si>
  <si>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</si>
  <si>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</si>
  <si>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</si>
  <si>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</si>
  <si>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</si>
  <si>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</si>
  <si>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</si>
  <si>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</si>
  <si>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</si>
  <si>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</si>
  <si>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</si>
  <si>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</si>
  <si>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</si>
  <si>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</si>
  <si>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</si>
  <si>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</si>
  <si>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</si>
  <si>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</si>
  <si>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</si>
  <si>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</si>
  <si>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</si>
  <si>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</si>
  <si>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</si>
  <si>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</si>
  <si>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</si>
  <si>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</si>
  <si>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</si>
  <si>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</si>
  <si>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</si>
  <si>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</si>
  <si>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</si>
  <si>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</si>
  <si>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</si>
  <si>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</si>
  <si>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</si>
  <si>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</si>
  <si>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</si>
  <si>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</si>
  <si>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</si>
  <si>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</si>
  <si>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</si>
  <si>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</si>
  <si>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</si>
  <si>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</si>
  <si>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</si>
  <si>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</si>
  <si>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</si>
  <si>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</si>
  <si>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</si>
  <si>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</si>
  <si>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</si>
  <si>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</si>
  <si>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</si>
  <si>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</si>
  <si>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</si>
  <si>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</si>
  <si>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</si>
  <si>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</si>
  <si>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</si>
  <si>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</si>
  <si>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</si>
  <si>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</si>
  <si>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</si>
  <si>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</si>
  <si>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</si>
  <si>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</si>
  <si>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</si>
  <si>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</si>
  <si>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</si>
  <si>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</si>
  <si>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</si>
  <si>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</si>
  <si>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</si>
  <si>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</si>
  <si>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</si>
  <si>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</si>
  <si>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</si>
  <si>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</si>
  <si>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</si>
  <si>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</si>
  <si>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</si>
  <si>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</si>
  <si>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</si>
  <si>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</si>
  <si>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</si>
  <si>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</si>
  <si>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</si>
  <si>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</si>
  <si>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</si>
  <si>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</si>
  <si>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</si>
  <si>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</si>
  <si>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</si>
  <si>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</si>
  <si>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</si>
  <si>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</si>
  <si>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</si>
  <si>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</si>
  <si>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</si>
  <si>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</si>
  <si>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</si>
  <si>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</si>
  <si>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</si>
  <si>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</si>
  <si>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</si>
  <si>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</si>
  <si>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</si>
  <si>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</si>
  <si>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</si>
  <si>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</si>
  <si>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</si>
  <si>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</si>
  <si>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</si>
  <si>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</si>
  <si>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</si>
  <si>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</si>
  <si>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</si>
  <si>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</si>
  <si>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</si>
  <si>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</si>
  <si>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</si>
  <si>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</si>
  <si>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</si>
  <si>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</si>
  <si>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</si>
  <si>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</si>
  <si>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</si>
  <si>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</si>
  <si>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</si>
  <si>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</si>
  <si>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</si>
  <si>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</si>
  <si>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</si>
  <si>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</si>
  <si>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</si>
  <si>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</si>
  <si>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</si>
  <si>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</si>
  <si>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</si>
  <si>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</si>
  <si>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</si>
  <si>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</si>
  <si>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</si>
  <si>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</si>
  <si>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</si>
  <si>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</si>
  <si>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</si>
  <si>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</si>
  <si>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</si>
  <si>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</si>
  <si>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</si>
  <si>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</si>
  <si>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</si>
  <si>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</si>
  <si>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</si>
  <si>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</si>
  <si>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</si>
  <si>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</si>
  <si>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</si>
  <si>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</si>
  <si>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</si>
  <si>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</si>
  <si>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</si>
  <si>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</si>
  <si>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</si>
  <si>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</si>
  <si>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</si>
  <si>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</si>
  <si>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</si>
  <si>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</si>
  <si>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</si>
  <si>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</si>
  <si>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</si>
  <si>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</si>
  <si>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</si>
  <si>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</si>
  <si>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</si>
  <si>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</si>
  <si>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</si>
  <si>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</si>
  <si>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</si>
  <si>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</si>
  <si>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</si>
  <si>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</si>
  <si>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</si>
  <si>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</si>
  <si>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</si>
  <si>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</si>
  <si>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</si>
  <si>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</si>
  <si>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</si>
  <si>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</si>
  <si>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</si>
  <si>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</si>
  <si>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</si>
  <si>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</si>
  <si>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</si>
  <si>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</si>
  <si>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</si>
  <si>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</si>
  <si>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</si>
  <si>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</si>
  <si>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</si>
  <si>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</si>
  <si>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</si>
  <si>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</si>
  <si>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</si>
  <si>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</si>
  <si>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</si>
  <si>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</si>
  <si>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</si>
  <si>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</si>
  <si>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</si>
  <si>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</si>
  <si>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</si>
  <si>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</si>
  <si>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</si>
  <si>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</si>
  <si>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</si>
  <si>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</si>
  <si>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</si>
  <si>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</si>
  <si>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</si>
  <si>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</si>
  <si>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</si>
  <si>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</si>
  <si>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</si>
  <si>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</si>
  <si>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</si>
  <si>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</si>
  <si>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</si>
  <si>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</si>
  <si>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</si>
  <si>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</si>
  <si>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</si>
  <si>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</si>
  <si>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</si>
  <si>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</si>
  <si>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</si>
  <si>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</si>
  <si>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</si>
  <si>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</si>
  <si>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</si>
  <si>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</si>
  <si>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</si>
  <si>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</si>
  <si>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</si>
  <si>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</si>
  <si>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</si>
  <si>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</si>
  <si>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</si>
  <si>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</si>
  <si>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</si>
  <si>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</si>
  <si>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</si>
  <si>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</si>
  <si>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</si>
  <si>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</si>
  <si>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</si>
  <si>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</si>
  <si>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</si>
  <si>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</si>
  <si>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</si>
  <si>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</si>
  <si>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</si>
  <si>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</si>
  <si>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</si>
  <si>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</si>
  <si>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</si>
  <si>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</si>
  <si>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</si>
  <si>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</si>
  <si>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</si>
  <si>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</si>
  <si>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</si>
  <si>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</si>
  <si>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</si>
  <si>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</si>
  <si>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</si>
  <si>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</si>
  <si>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</si>
  <si>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</si>
  <si>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</si>
  <si>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</si>
  <si>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</si>
  <si>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</si>
  <si>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</si>
  <si>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</si>
  <si>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</si>
  <si>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</si>
  <si>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</si>
  <si>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</si>
  <si>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</si>
  <si>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</si>
  <si>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</si>
  <si>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</si>
  <si>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</si>
  <si>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</si>
  <si>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</si>
  <si>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</si>
  <si>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</si>
  <si>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</si>
  <si>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</si>
  <si>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</si>
  <si>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</si>
  <si>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</si>
  <si>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</si>
  <si>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</si>
  <si>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</si>
  <si>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</si>
  <si>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</si>
  <si>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</si>
  <si>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</si>
  <si>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</si>
  <si>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</si>
  <si>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</si>
  <si>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</si>
  <si>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</si>
  <si>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</si>
  <si>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</si>
  <si>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</si>
  <si>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</si>
  <si>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</si>
  <si>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</si>
  <si>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</si>
  <si>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</si>
  <si>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</si>
  <si>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</si>
  <si>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</si>
  <si>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</si>
  <si>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</si>
  <si>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</si>
  <si>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</si>
  <si>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</si>
  <si>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</si>
  <si>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</si>
  <si>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</si>
  <si>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</si>
  <si>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</si>
  <si>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</si>
  <si>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</si>
  <si>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</si>
  <si>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</si>
  <si>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</si>
  <si>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</si>
  <si>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</si>
  <si>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</si>
  <si>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</si>
  <si>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</si>
  <si>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</si>
  <si>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</si>
  <si>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</si>
  <si>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</si>
  <si>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</si>
  <si>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</si>
  <si>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</si>
  <si>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</si>
  <si>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</si>
  <si>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</si>
  <si>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</si>
  <si>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</si>
  <si>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</si>
  <si>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</si>
  <si>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</si>
  <si>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</si>
  <si>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</si>
  <si>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</si>
  <si>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</si>
  <si>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</si>
  <si>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</si>
  <si>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</si>
  <si>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</si>
  <si>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</si>
  <si>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</si>
  <si>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</si>
  <si>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</si>
  <si>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</si>
  <si>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</si>
  <si>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</si>
  <si>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</si>
  <si>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</si>
  <si>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</si>
  <si>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</si>
  <si>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</si>
  <si>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</si>
  <si>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</si>
  <si>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</si>
  <si>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</si>
  <si>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</si>
  <si>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</si>
  <si>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</si>
  <si>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</si>
  <si>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</si>
  <si>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</si>
  <si>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</si>
  <si>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</si>
  <si>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</si>
  <si>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</si>
  <si>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</si>
  <si>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</si>
  <si>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</si>
  <si>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</si>
  <si>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</si>
  <si>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</si>
  <si>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</si>
  <si>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</si>
  <si>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</si>
  <si>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</si>
  <si>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</si>
  <si>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</si>
  <si>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</si>
  <si>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</si>
  <si>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</si>
  <si>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</si>
  <si>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</si>
  <si>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</si>
  <si>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</si>
  <si>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</si>
  <si>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</si>
  <si>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</si>
  <si>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</si>
  <si>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</si>
  <si>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</si>
  <si>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</si>
  <si>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</si>
  <si>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</si>
  <si>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</si>
  <si>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</si>
  <si>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</si>
  <si>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</si>
  <si>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</si>
  <si>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</si>
  <si>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</si>
  <si>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</si>
  <si>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</si>
  <si>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</si>
  <si>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</si>
  <si>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</si>
  <si>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</si>
  <si>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</si>
  <si>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</si>
  <si>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</si>
  <si>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</si>
  <si>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</si>
  <si>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</si>
  <si>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</si>
  <si>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</si>
  <si>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</si>
  <si>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</si>
  <si>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</si>
  <si>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</si>
  <si>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</si>
  <si>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</si>
  <si>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</si>
  <si>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</si>
  <si>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</si>
  <si>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</si>
  <si>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</si>
  <si>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</si>
  <si>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</si>
  <si>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</si>
  <si>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</si>
  <si>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</si>
  <si>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</si>
  <si>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</si>
  <si>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</si>
  <si>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</si>
  <si>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</si>
  <si>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</si>
  <si>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</si>
  <si>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</si>
  <si>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</si>
  <si>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</si>
  <si>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</si>
  <si>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</si>
  <si>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</si>
  <si>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</si>
  <si>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</si>
  <si>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</si>
  <si>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</si>
  <si>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</si>
  <si>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</si>
  <si>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</si>
  <si>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</si>
  <si>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</si>
  <si>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</si>
  <si>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</si>
  <si>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</si>
  <si>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</si>
  <si>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</si>
  <si>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</si>
  <si>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</si>
  <si>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</si>
  <si>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</si>
  <si>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</si>
  <si>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</si>
  <si>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</si>
  <si>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</si>
  <si>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</si>
  <si>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</si>
  <si>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</si>
  <si>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</si>
  <si>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</si>
  <si>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</si>
  <si>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</si>
  <si>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</si>
  <si>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</si>
  <si>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</si>
  <si>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</si>
  <si>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</si>
  <si>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</si>
  <si>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</si>
  <si>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</si>
  <si>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</si>
  <si>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</si>
  <si>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</si>
  <si>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</si>
  <si>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</si>
  <si>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</si>
  <si>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</si>
  <si>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</si>
  <si>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</si>
  <si>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</si>
  <si>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</si>
  <si>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</si>
  <si>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</si>
  <si>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</si>
  <si>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</si>
  <si>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</si>
  <si>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</si>
  <si>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</si>
  <si>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</si>
  <si>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</si>
  <si>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</si>
  <si>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</si>
  <si>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</si>
  <si>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</si>
  <si>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</si>
  <si>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</si>
  <si>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</si>
  <si>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</si>
  <si>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</si>
  <si>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</si>
  <si>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</si>
  <si>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</si>
  <si>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</si>
  <si>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</si>
  <si>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</si>
  <si>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</si>
  <si>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</si>
  <si>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</si>
  <si>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</si>
  <si>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</si>
  <si>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</si>
  <si>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</si>
  <si>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</si>
  <si>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</si>
  <si>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</si>
  <si>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</si>
  <si>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</si>
  <si>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</si>
  <si>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</si>
  <si>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</si>
  <si>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</si>
  <si>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</si>
  <si>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</si>
  <si>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</si>
  <si>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</si>
  <si>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</si>
  <si>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</si>
  <si>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</si>
  <si>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</si>
  <si>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</si>
  <si>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</si>
  <si>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</si>
  <si>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</si>
  <si>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</si>
  <si>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</si>
  <si>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</si>
  <si>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</si>
  <si>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</si>
  <si>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</si>
  <si>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</si>
  <si>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</si>
  <si>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</si>
  <si>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</si>
  <si>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</si>
  <si>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</si>
  <si>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</si>
  <si>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</si>
  <si>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</si>
  <si>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</si>
  <si>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</si>
  <si>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</si>
  <si>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</si>
  <si>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</si>
  <si>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</si>
  <si>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</si>
  <si>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</si>
  <si>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</si>
  <si>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</si>
  <si>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</si>
  <si>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</si>
  <si>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</si>
  <si>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</si>
  <si>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</si>
  <si>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</si>
  <si>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</si>
  <si>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</si>
  <si>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</si>
  <si>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</si>
  <si>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</si>
  <si>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</si>
  <si>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</si>
  <si>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</si>
  <si>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</si>
  <si>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</si>
  <si>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</si>
  <si>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</si>
  <si>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</si>
  <si>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</si>
  <si>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</si>
  <si>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</si>
  <si>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</si>
  <si>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</si>
  <si>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</si>
  <si>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</si>
  <si>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</si>
  <si>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</si>
  <si>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</si>
  <si>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</si>
  <si>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</si>
  <si>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</si>
  <si>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</si>
  <si>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</si>
  <si>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</si>
  <si>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</si>
  <si>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</si>
  <si>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</si>
  <si>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</si>
  <si>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</si>
  <si>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</si>
  <si>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</si>
  <si>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</si>
  <si>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</si>
  <si>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</si>
  <si>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</si>
  <si>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</si>
  <si>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</si>
  <si>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</si>
  <si>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</si>
  <si>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</si>
  <si>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</si>
  <si>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</si>
  <si>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</si>
  <si>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</si>
  <si>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</si>
  <si>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</si>
  <si>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</si>
  <si>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</si>
  <si>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</si>
  <si>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</si>
  <si>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</si>
  <si>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</si>
  <si>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</si>
  <si>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</si>
  <si>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</si>
  <si>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</si>
  <si>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</si>
  <si>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</si>
  <si>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</si>
  <si>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</si>
  <si>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</si>
  <si>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</si>
  <si>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</si>
  <si>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</si>
  <si>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</si>
  <si>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</si>
  <si>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</si>
  <si>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</si>
  <si>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</si>
  <si>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</si>
  <si>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</si>
  <si>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</si>
  <si>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</si>
  <si>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</si>
  <si>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</si>
  <si>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</si>
  <si>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</si>
  <si>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</si>
  <si>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</si>
  <si>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</si>
  <si>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</si>
  <si>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</si>
  <si>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</si>
  <si>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</si>
  <si>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</si>
  <si>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</si>
  <si>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</si>
  <si>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</si>
  <si>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</si>
  <si>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</si>
  <si>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</si>
  <si>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</si>
  <si>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</si>
  <si>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</si>
  <si>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</si>
  <si>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</si>
  <si>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</si>
  <si>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</si>
  <si>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</si>
  <si>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</si>
  <si>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</si>
  <si>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</si>
  <si>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</si>
  <si>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</si>
  <si>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</si>
  <si>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</si>
  <si>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</si>
  <si>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</si>
  <si>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</si>
  <si>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</si>
  <si>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</si>
  <si>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</si>
  <si>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</si>
  <si>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</si>
  <si>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</si>
  <si>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</si>
  <si>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</si>
  <si>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</si>
  <si>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</si>
  <si>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</si>
  <si>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</si>
  <si>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</si>
  <si>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</si>
  <si>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</si>
  <si>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</si>
  <si>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</si>
  <si>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</si>
  <si>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</si>
  <si>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</si>
  <si>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</si>
  <si>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</si>
  <si>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</si>
  <si>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</si>
  <si>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</si>
  <si>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</si>
  <si>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</si>
  <si>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</si>
  <si>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</si>
  <si>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</si>
  <si>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</si>
  <si>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</si>
  <si>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</si>
  <si>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</si>
  <si>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</si>
  <si>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</si>
  <si>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</si>
  <si>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</si>
  <si>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</si>
  <si>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</si>
  <si>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</si>
  <si>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</si>
  <si>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</si>
  <si>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</si>
  <si>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</si>
  <si>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</si>
  <si>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</si>
  <si>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</si>
  <si>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</si>
  <si>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</si>
  <si>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</si>
  <si>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</si>
  <si>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</si>
  <si>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</si>
  <si>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</si>
  <si>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</si>
  <si>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</si>
  <si>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</si>
  <si>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</si>
  <si>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</si>
  <si>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</si>
  <si>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</si>
  <si>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</si>
  <si>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</si>
  <si>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</si>
  <si>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</si>
  <si>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</si>
  <si>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</si>
  <si>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</si>
  <si>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</si>
  <si>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</si>
  <si>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</si>
  <si>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</si>
  <si>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</si>
  <si>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</si>
  <si>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</si>
  <si>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</si>
  <si>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</si>
  <si>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</si>
  <si>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</si>
  <si>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</si>
  <si>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</si>
  <si>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</si>
  <si>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</si>
  <si>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</si>
  <si>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</si>
  <si>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</si>
  <si>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</si>
  <si>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</si>
  <si>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</si>
  <si>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</si>
  <si>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</si>
  <si>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</si>
  <si>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</si>
  <si>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</si>
  <si>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</si>
  <si>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</si>
  <si>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</si>
  <si>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</si>
  <si>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</si>
  <si>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</si>
  <si>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</si>
  <si>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</si>
  <si>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</si>
  <si>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</si>
  <si>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</si>
  <si>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</si>
  <si>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</si>
  <si>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</si>
  <si>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</si>
  <si>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</si>
  <si>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</si>
  <si>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</si>
  <si>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</si>
  <si>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</si>
  <si>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</si>
  <si>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</si>
  <si>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</si>
  <si>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</si>
  <si>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</si>
  <si>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</si>
  <si>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</si>
  <si>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</si>
  <si>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</si>
  <si>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</si>
  <si>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</si>
  <si>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</si>
  <si>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</si>
  <si>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</si>
  <si>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</si>
  <si>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</si>
  <si>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</si>
  <si>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</si>
  <si>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</si>
  <si>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</si>
  <si>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</si>
  <si>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</si>
  <si>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</si>
  <si>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</si>
  <si>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</si>
  <si>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</si>
  <si>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</si>
  <si>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</si>
  <si>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</si>
  <si>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</si>
  <si>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</si>
  <si>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</si>
  <si>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</si>
  <si>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</si>
  <si>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</si>
  <si>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</si>
  <si>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</si>
  <si>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</si>
  <si>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</si>
  <si>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</si>
  <si>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</si>
  <si>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</si>
  <si>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</si>
  <si>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</si>
  <si>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</si>
  <si>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</si>
  <si>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</si>
  <si>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</si>
  <si>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</si>
  <si>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</si>
  <si>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</si>
  <si>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</si>
  <si>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</si>
  <si>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</si>
  <si>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</si>
  <si>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</si>
  <si>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</si>
  <si>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</si>
  <si>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</si>
  <si>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</si>
  <si>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</si>
  <si>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</si>
  <si>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</si>
  <si>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</si>
  <si>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</si>
  <si>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</si>
  <si>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</si>
  <si>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</si>
  <si>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</si>
  <si>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</si>
  <si>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</si>
  <si>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</si>
  <si>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</si>
  <si>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</si>
  <si>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</si>
  <si>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</si>
  <si>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</si>
  <si>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</si>
  <si>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</si>
  <si>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</si>
  <si>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</si>
  <si>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</si>
  <si>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</si>
  <si>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</si>
  <si>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</si>
  <si>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</si>
  <si>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</si>
  <si>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</si>
  <si>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</si>
  <si>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</si>
  <si>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</si>
  <si>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</si>
  <si>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</si>
  <si>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</si>
  <si>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</si>
  <si>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</si>
  <si>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</si>
  <si>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</si>
  <si>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</si>
  <si>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</si>
  <si>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</si>
  <si>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</si>
  <si>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</si>
  <si>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</si>
  <si>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</si>
  <si>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</si>
  <si>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</si>
  <si>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</si>
  <si>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</si>
  <si>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</si>
  <si>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</si>
  <si>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</si>
  <si>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</si>
  <si>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</si>
  <si>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</si>
  <si>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</si>
  <si>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</si>
  <si>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</si>
  <si>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</si>
  <si>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</si>
  <si>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</si>
  <si>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</si>
  <si>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</si>
  <si>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</si>
  <si>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</si>
  <si>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</si>
  <si>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</si>
  <si>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</si>
  <si>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</si>
  <si>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</si>
  <si>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</si>
  <si>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</si>
  <si>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</si>
  <si>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</si>
  <si>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</si>
  <si>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</si>
  <si>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</si>
  <si>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</si>
  <si>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</si>
  <si>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</si>
  <si>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</si>
  <si>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</si>
  <si>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</si>
  <si>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</si>
  <si>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</si>
  <si>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</si>
  <si>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</si>
  <si>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</si>
  <si>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</si>
  <si>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</si>
  <si>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</si>
  <si>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</si>
  <si>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</si>
  <si>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</si>
  <si>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</si>
  <si>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</si>
  <si>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</si>
  <si>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</si>
  <si>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</si>
  <si>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</si>
  <si>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</si>
  <si>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</si>
  <si>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</si>
  <si>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</si>
  <si>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</si>
  <si>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</si>
  <si>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</si>
  <si>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</si>
  <si>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</si>
  <si>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</si>
  <si>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</si>
  <si>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</si>
  <si>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</si>
  <si>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</si>
  <si>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</si>
  <si>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</si>
  <si>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</si>
  <si>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</si>
  <si>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</si>
  <si>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</si>
  <si>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</si>
  <si>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</si>
  <si>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</si>
  <si>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</si>
  <si>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</si>
  <si>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</si>
  <si>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</si>
  <si>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</si>
  <si>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</si>
  <si>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</si>
  <si>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</si>
  <si>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</si>
  <si>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</si>
  <si>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</si>
  <si>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</si>
  <si>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</si>
  <si>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</si>
  <si>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</si>
  <si>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</si>
  <si>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</si>
  <si>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</si>
  <si>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</si>
  <si>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</si>
  <si>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</si>
  <si>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</si>
  <si>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</si>
  <si>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</si>
  <si>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</si>
  <si>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</si>
  <si>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</si>
  <si>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</si>
  <si>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</si>
  <si>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</si>
  <si>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</si>
  <si>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</si>
  <si>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</si>
  <si>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</si>
  <si>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</si>
  <si>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</si>
  <si>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</si>
  <si>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</si>
  <si>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</si>
  <si>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</si>
  <si>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</si>
  <si>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</si>
  <si>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</si>
  <si>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</si>
  <si>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</si>
  <si>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</si>
  <si>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</si>
  <si>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</si>
  <si>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</si>
  <si>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</si>
  <si>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</si>
  <si>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</si>
  <si>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</si>
  <si>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</si>
  <si>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</si>
  <si>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</si>
  <si>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</si>
  <si>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</si>
  <si>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</si>
  <si>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</si>
  <si>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</si>
  <si>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</si>
  <si>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</si>
  <si>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</si>
  <si>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</si>
  <si>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</si>
  <si>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</si>
  <si>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</si>
  <si>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</si>
  <si>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</si>
  <si>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</si>
  <si>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</si>
  <si>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</si>
  <si>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</si>
  <si>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</si>
  <si>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</si>
  <si>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</si>
  <si>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</si>
  <si>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</si>
  <si>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</si>
  <si>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</si>
  <si>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</si>
  <si>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</si>
  <si>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</si>
  <si>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</si>
  <si>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</si>
  <si>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</si>
  <si>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</si>
  <si>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</si>
  <si>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</si>
  <si>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</si>
  <si>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</si>
  <si>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</si>
  <si>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</si>
  <si>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</si>
  <si>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</si>
  <si>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</si>
  <si>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</si>
  <si>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</si>
  <si>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</si>
  <si>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</si>
  <si>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</si>
  <si>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</si>
  <si>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</si>
  <si>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</si>
  <si>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</si>
  <si>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</si>
  <si>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</si>
  <si>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</si>
  <si>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</si>
  <si>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</si>
  <si>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</si>
  <si>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</si>
  <si>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</si>
  <si>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</si>
  <si>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</si>
  <si>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</si>
  <si>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</si>
  <si>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</si>
  <si>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</si>
  <si>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</si>
  <si>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</si>
  <si>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</si>
  <si>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</si>
  <si>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</si>
  <si>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</si>
  <si>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</si>
  <si>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</si>
  <si>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</si>
  <si>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</si>
  <si>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</si>
  <si>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</si>
  <si>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</si>
  <si>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</si>
  <si>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</si>
  <si>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</si>
  <si>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</si>
  <si>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</si>
  <si>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</si>
  <si>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</si>
  <si>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</si>
  <si>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</si>
  <si>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</si>
  <si>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</si>
  <si>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</si>
  <si>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</si>
  <si>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</si>
  <si>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</si>
  <si>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</si>
  <si>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</si>
  <si>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</si>
  <si>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</si>
  <si>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</si>
  <si>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</si>
  <si>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</si>
  <si>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</si>
  <si>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</si>
  <si>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</si>
  <si>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</si>
  <si>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</si>
  <si>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</si>
  <si>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</si>
  <si>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</si>
  <si>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</si>
  <si>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</si>
  <si>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</si>
  <si>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</si>
  <si>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</si>
  <si>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</si>
  <si>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</si>
  <si>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</si>
  <si>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</si>
  <si>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</si>
  <si>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</si>
  <si>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</si>
  <si>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</si>
  <si>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</si>
  <si>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</si>
  <si>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</si>
  <si>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</si>
  <si>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</si>
  <si>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</si>
  <si>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</si>
  <si>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</si>
  <si>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</si>
  <si>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</si>
  <si>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</si>
  <si>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</si>
  <si>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</si>
  <si>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</si>
  <si>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</si>
  <si>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</si>
  <si>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</si>
  <si>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</si>
  <si>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</si>
  <si>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</si>
  <si>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</si>
  <si>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</si>
  <si>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</si>
  <si>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</si>
  <si>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</si>
  <si>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</si>
  <si>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</si>
  <si>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</si>
  <si>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</si>
  <si>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</si>
  <si>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</si>
  <si>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</si>
  <si>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</si>
  <si>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</si>
  <si>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</si>
  <si>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</si>
  <si>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</si>
  <si>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</si>
  <si>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</si>
  <si>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</si>
  <si>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</si>
  <si>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</si>
  <si>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</si>
  <si>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</si>
  <si>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</si>
  <si>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</si>
  <si>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</si>
  <si>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</si>
  <si>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</si>
  <si>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</si>
  <si>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</si>
  <si>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</si>
  <si>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</si>
  <si>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</si>
  <si>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</si>
  <si>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</si>
  <si>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</si>
  <si>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</si>
  <si>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</si>
  <si>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</si>
  <si>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</si>
  <si>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</si>
  <si>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</si>
  <si>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</si>
  <si>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</si>
  <si>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</si>
  <si>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</si>
  <si>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</si>
  <si>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</si>
  <si>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</si>
  <si>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</si>
  <si>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</si>
  <si>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</si>
  <si>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</si>
  <si>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</si>
  <si>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</si>
  <si>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</si>
  <si>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</si>
  <si>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</si>
  <si>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</si>
  <si>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</si>
  <si>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</si>
  <si>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</si>
  <si>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</si>
  <si>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</si>
  <si>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</si>
  <si>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</si>
  <si>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</si>
  <si>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</si>
  <si>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</si>
  <si>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</si>
  <si>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</si>
  <si>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</si>
  <si>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</si>
  <si>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</si>
  <si>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</si>
  <si>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</si>
  <si>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</si>
  <si>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</si>
  <si>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</si>
  <si>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</si>
  <si>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</si>
  <si>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</si>
  <si>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</si>
  <si>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</si>
  <si>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</si>
  <si>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</si>
  <si>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</si>
  <si>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</si>
  <si>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</si>
  <si>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</si>
  <si>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</si>
  <si>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</si>
  <si>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</si>
  <si>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</si>
  <si>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</si>
  <si>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</si>
  <si>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</si>
  <si>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</si>
  <si>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</si>
  <si>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</si>
  <si>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</si>
  <si>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</si>
  <si>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</si>
  <si>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</si>
  <si>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</si>
  <si>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</si>
  <si>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</si>
  <si>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</si>
  <si>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</si>
  <si>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</si>
  <si>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</si>
  <si>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</si>
  <si>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</si>
  <si>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</si>
  <si>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</si>
  <si>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</si>
  <si>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</si>
  <si>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</si>
  <si>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</si>
  <si>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</si>
  <si>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</si>
  <si>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</si>
  <si>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</si>
  <si>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</si>
  <si>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</si>
  <si>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</si>
  <si>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</si>
  <si>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</si>
  <si>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</si>
  <si>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</si>
  <si>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</si>
  <si>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</si>
  <si>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</si>
  <si>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</si>
  <si>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</si>
  <si>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</si>
  <si>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</si>
  <si>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</si>
  <si>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</si>
  <si>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</si>
  <si>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</si>
  <si>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</si>
  <si>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</si>
  <si>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</si>
  <si>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</si>
  <si>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</si>
  <si>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</si>
  <si>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</si>
  <si>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</si>
  <si>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</si>
  <si>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</si>
  <si>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</si>
  <si>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</si>
  <si>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</si>
  <si>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</si>
  <si>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</si>
  <si>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</si>
  <si>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</si>
  <si>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</si>
  <si>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</si>
  <si>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</si>
  <si>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</si>
  <si>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</si>
  <si>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</si>
  <si>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</si>
  <si>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</si>
  <si>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</si>
  <si>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</si>
  <si>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</si>
  <si>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</si>
  <si>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</si>
  <si>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</si>
  <si>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</si>
  <si>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</si>
  <si>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</si>
  <si>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</si>
  <si>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</si>
  <si>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</si>
  <si>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</si>
  <si>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</si>
  <si>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</si>
  <si>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</si>
  <si>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</si>
  <si>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</si>
  <si>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</si>
  <si>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</si>
  <si>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</si>
  <si>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</si>
  <si>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</si>
  <si>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</si>
  <si>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</si>
  <si>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</si>
  <si>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</si>
  <si>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</si>
  <si>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</si>
  <si>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</si>
  <si>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</si>
  <si>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</si>
  <si>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</si>
  <si>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</si>
  <si>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</si>
  <si>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</si>
  <si>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</si>
  <si>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</si>
  <si>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</si>
  <si>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</si>
  <si>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</si>
  <si>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</si>
  <si>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</si>
  <si>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</si>
  <si>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</si>
  <si>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</si>
  <si>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</si>
  <si>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</si>
  <si>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</si>
  <si>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</si>
  <si>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</si>
  <si>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</si>
  <si>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</si>
  <si>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</si>
  <si>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</si>
  <si>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</si>
  <si>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</si>
  <si>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</si>
  <si>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</si>
  <si>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</si>
  <si>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</si>
  <si>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</si>
  <si>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</si>
  <si>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</si>
  <si>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</si>
  <si>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</si>
  <si>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</si>
  <si>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</si>
  <si>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</si>
  <si>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</si>
  <si>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</si>
  <si>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</si>
  <si>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</si>
  <si>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</si>
  <si>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</si>
  <si>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</si>
  <si>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</si>
  <si>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</si>
  <si>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</si>
  <si>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</si>
  <si>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</si>
  <si>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</si>
  <si>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</si>
  <si>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</si>
  <si>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</si>
  <si>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</si>
  <si>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</si>
  <si>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</si>
  <si>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</si>
  <si>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</si>
  <si>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</si>
  <si>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</si>
  <si>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</si>
  <si>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</si>
  <si>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</si>
  <si>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</si>
  <si>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</si>
  <si>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</si>
  <si>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</si>
  <si>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</si>
  <si>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</si>
  <si>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</si>
  <si>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</si>
  <si>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</si>
  <si>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</si>
  <si>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</si>
  <si>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</si>
  <si>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</si>
  <si>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</si>
  <si>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</si>
  <si>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</si>
  <si>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</si>
  <si>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</si>
  <si>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</si>
  <si>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</si>
  <si>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</si>
  <si>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</si>
  <si>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</si>
  <si>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</si>
  <si>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</si>
  <si>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</si>
  <si>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</si>
  <si>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</si>
  <si>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</si>
  <si>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</si>
  <si>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</si>
  <si>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</si>
  <si>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</si>
  <si>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</si>
  <si>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</si>
  <si>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</si>
  <si>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</si>
  <si>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</si>
  <si>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</si>
  <si>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</si>
  <si>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</si>
  <si>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</si>
  <si>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</si>
  <si>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</si>
  <si>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</si>
  <si>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</si>
  <si>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</si>
  <si>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</si>
  <si>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</si>
  <si>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</si>
  <si>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</si>
  <si>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</si>
  <si>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</si>
  <si>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</si>
  <si>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</si>
  <si>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</si>
  <si>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</si>
  <si>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</si>
  <si>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</si>
  <si>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</si>
  <si>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</si>
  <si>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</si>
  <si>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</si>
  <si>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</si>
  <si>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</si>
  <si>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</si>
  <si>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</si>
  <si>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</si>
  <si>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</si>
  <si>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</si>
  <si>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</si>
  <si>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</si>
  <si>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</si>
  <si>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</si>
  <si>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</si>
  <si>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</si>
  <si>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</si>
  <si>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</si>
  <si>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</si>
  <si>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</si>
  <si>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</si>
  <si>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</si>
  <si>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</si>
  <si>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</si>
  <si>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</si>
  <si>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</si>
  <si>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</si>
  <si>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</si>
  <si>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</si>
  <si>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</si>
  <si>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</si>
  <si>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</si>
  <si>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</si>
  <si>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</si>
  <si>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</si>
  <si>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</si>
  <si>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</si>
  <si>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</si>
  <si>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</si>
  <si>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</si>
  <si>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</si>
  <si>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</si>
  <si>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</si>
  <si>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</si>
  <si>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</si>
  <si>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</si>
  <si>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</si>
  <si>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</si>
  <si>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</si>
  <si>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</si>
  <si>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</si>
  <si>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</si>
  <si>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</si>
  <si>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</si>
  <si>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</si>
  <si>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</si>
  <si>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</si>
  <si>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</si>
  <si>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</si>
  <si>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</si>
  <si>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</si>
  <si>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</si>
  <si>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</si>
  <si>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</si>
  <si>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</si>
  <si>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</si>
  <si>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</si>
  <si>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</si>
  <si>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</si>
  <si>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</si>
  <si>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</si>
  <si>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</si>
  <si>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</si>
  <si>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</si>
  <si>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</si>
  <si>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</si>
  <si>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</si>
  <si>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</si>
  <si>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</si>
  <si>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</si>
  <si>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</si>
  <si>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</si>
  <si>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</si>
  <si>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</si>
  <si>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</si>
  <si>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</si>
  <si>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</si>
  <si>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</si>
  <si>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</si>
  <si>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</si>
  <si>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</si>
  <si>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</si>
  <si>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</si>
  <si>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</si>
  <si>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</si>
  <si>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</si>
  <si>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</si>
  <si>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</si>
  <si>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</si>
  <si>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</si>
  <si>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</si>
  <si>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</si>
  <si>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</si>
  <si>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</si>
  <si>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</si>
  <si>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</si>
  <si>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</si>
  <si>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</si>
  <si>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</si>
  <si>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</si>
  <si>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</si>
  <si>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</si>
  <si>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</si>
  <si>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</si>
  <si>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</si>
  <si>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</si>
  <si>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</si>
  <si>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</si>
  <si>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</si>
  <si>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</si>
  <si>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</si>
  <si>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</si>
  <si>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</si>
  <si>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</si>
  <si>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</si>
  <si>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</si>
  <si>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</si>
  <si>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</si>
  <si>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</si>
  <si>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</si>
  <si>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</si>
  <si>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</si>
  <si>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</si>
  <si>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</si>
  <si>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</si>
  <si>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</si>
  <si>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</si>
  <si>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</si>
  <si>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</si>
  <si>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</si>
  <si>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</si>
  <si>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</si>
  <si>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</si>
  <si>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</si>
  <si>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</si>
  <si>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</si>
  <si>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</si>
  <si>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</si>
  <si>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</si>
  <si>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</si>
  <si>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</si>
  <si>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</si>
  <si>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</si>
  <si>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</si>
  <si>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</si>
  <si>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</si>
  <si>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</si>
  <si>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</si>
  <si>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</si>
  <si>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</si>
  <si>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</si>
  <si>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</si>
  <si>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</si>
  <si>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</si>
  <si>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</si>
  <si>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</si>
  <si>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</si>
  <si>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</si>
  <si>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</si>
  <si>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</si>
  <si>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</si>
  <si>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</si>
  <si>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</si>
  <si>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</si>
  <si>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</si>
  <si>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</si>
  <si>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</si>
  <si>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</si>
  <si>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</si>
  <si>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</si>
  <si>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</si>
  <si>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</si>
  <si>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</si>
  <si>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</si>
  <si>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</si>
  <si>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</si>
  <si>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</si>
  <si>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</si>
  <si>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</si>
  <si>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</si>
  <si>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</si>
  <si>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</si>
  <si>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</si>
  <si>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</si>
  <si>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</si>
  <si>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</si>
  <si>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</si>
  <si>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</si>
  <si>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</si>
  <si>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</si>
  <si>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</si>
  <si>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</si>
  <si>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</si>
  <si>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</si>
  <si>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</si>
  <si>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</si>
  <si>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</si>
  <si>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</si>
  <si>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</si>
  <si>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</si>
  <si>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</si>
  <si>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</si>
  <si>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</si>
  <si>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</si>
  <si>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</si>
  <si>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</si>
  <si>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</si>
  <si>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</si>
  <si>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</si>
  <si>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</si>
  <si>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</si>
  <si>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</si>
  <si>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</si>
  <si>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</si>
  <si>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</si>
  <si>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</si>
  <si>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</si>
  <si>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</si>
  <si>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</si>
  <si>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</si>
  <si>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</si>
  <si>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</si>
  <si>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</si>
  <si>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</si>
  <si>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</si>
  <si>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</si>
  <si>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</si>
  <si>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</si>
  <si>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</si>
  <si>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</si>
  <si>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</si>
  <si>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</si>
  <si>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</si>
  <si>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</si>
  <si>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</si>
  <si>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</si>
  <si>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</si>
  <si>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</si>
  <si>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</si>
  <si>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</si>
  <si>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</si>
  <si>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</si>
  <si>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</si>
  <si>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</si>
  <si>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</si>
  <si>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</si>
  <si>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</si>
  <si>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</si>
  <si>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</si>
  <si>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</si>
  <si>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</si>
  <si>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</si>
  <si>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</si>
  <si>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</si>
  <si>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</si>
  <si>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</si>
  <si>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</si>
  <si>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</si>
  <si>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</si>
  <si>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</si>
  <si>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</si>
  <si>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</si>
  <si>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</si>
  <si>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</si>
  <si>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</si>
  <si>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</si>
  <si>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</si>
  <si>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</si>
  <si>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</si>
  <si>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</si>
  <si>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</si>
  <si>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</si>
  <si>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</si>
  <si>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</si>
  <si>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</si>
  <si>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</si>
  <si>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</si>
  <si>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</si>
  <si>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</si>
  <si>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</si>
  <si>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</si>
  <si>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</si>
  <si>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</si>
  <si>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</si>
  <si>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</si>
  <si>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</si>
  <si>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</si>
  <si>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</si>
  <si>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</si>
  <si>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</si>
  <si>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</si>
  <si>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</si>
  <si>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</si>
  <si>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</si>
  <si>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</si>
  <si>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</si>
  <si>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</si>
  <si>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</si>
  <si>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</si>
  <si>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</si>
  <si>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</si>
  <si>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</si>
  <si>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</si>
  <si>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</si>
  <si>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</si>
  <si>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</si>
  <si>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</si>
  <si>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</si>
  <si>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</si>
  <si>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</si>
  <si>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</si>
  <si>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</si>
  <si>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</si>
  <si>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</si>
  <si>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</si>
  <si>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</si>
  <si>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</si>
  <si>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</si>
  <si>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</si>
  <si>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</si>
  <si>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</si>
  <si>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</si>
  <si>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</si>
  <si>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</si>
  <si>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</si>
  <si>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</si>
  <si>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</si>
  <si>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</si>
  <si>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</si>
  <si>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</si>
  <si>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</si>
  <si>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</si>
  <si>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</si>
  <si>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</si>
  <si>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</si>
  <si>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</si>
  <si>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</si>
  <si>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</si>
  <si>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</si>
  <si>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</si>
  <si>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</si>
  <si>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</si>
  <si>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</si>
  <si>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</si>
  <si>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</si>
  <si>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</si>
  <si>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</si>
  <si>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</si>
  <si>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</si>
  <si>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</si>
  <si>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</si>
  <si>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</si>
  <si>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</si>
  <si>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</si>
  <si>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</si>
  <si>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</si>
  <si>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</si>
  <si>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</si>
  <si>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</si>
  <si>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</si>
  <si>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</si>
  <si>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</si>
  <si>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</si>
  <si>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</si>
  <si>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</si>
  <si>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</si>
  <si>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</si>
  <si>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</si>
  <si>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</si>
  <si>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</si>
  <si>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</si>
  <si>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</si>
  <si>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</si>
  <si>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</si>
  <si>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</si>
  <si>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</si>
  <si>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</si>
  <si>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</si>
  <si>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</si>
  <si>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</si>
  <si>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</si>
  <si>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</si>
  <si>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</si>
  <si>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</si>
  <si>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</si>
  <si>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</si>
  <si>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</si>
  <si>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</si>
  <si>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</si>
  <si>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</si>
  <si>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</si>
  <si>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</si>
  <si>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</si>
  <si>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</si>
  <si>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</si>
  <si>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</si>
  <si>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</si>
  <si>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</si>
  <si>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</si>
  <si>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</si>
  <si>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</si>
  <si>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</si>
  <si>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</si>
  <si>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</si>
  <si>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</si>
  <si>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</si>
  <si>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</si>
  <si>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</si>
  <si>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</si>
  <si>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</si>
  <si>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</si>
  <si>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</si>
  <si>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</si>
  <si>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</si>
  <si>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</si>
  <si>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</si>
  <si>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</si>
  <si>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</si>
  <si>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</si>
  <si>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</si>
  <si>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</si>
  <si>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</si>
  <si>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</si>
  <si>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</si>
  <si>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</si>
  <si>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</si>
  <si>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</si>
  <si>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</si>
  <si>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</si>
  <si>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</si>
  <si>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</si>
  <si>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</si>
  <si>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</si>
  <si>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</si>
  <si>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</si>
  <si>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</si>
  <si>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</si>
  <si>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</si>
  <si>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</si>
  <si>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</si>
  <si>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</si>
  <si>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</si>
  <si>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</si>
  <si>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</si>
  <si>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</si>
  <si>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</si>
  <si>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</si>
  <si>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</si>
  <si>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</si>
  <si>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</si>
  <si>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</si>
  <si>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</si>
  <si>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</si>
  <si>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</si>
  <si>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</si>
  <si>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</si>
  <si>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</si>
  <si>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</si>
  <si>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</si>
  <si>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</si>
  <si>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</si>
  <si>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</si>
  <si>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</si>
  <si>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</si>
  <si>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</si>
  <si>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</si>
  <si>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</si>
  <si>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</si>
  <si>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</si>
  <si>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</si>
  <si>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</si>
  <si>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</si>
  <si>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</si>
  <si>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</si>
  <si>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</si>
  <si>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</si>
  <si>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</si>
  <si>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</si>
  <si>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</si>
  <si>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</si>
  <si>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</si>
  <si>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</si>
  <si>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</si>
  <si>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</si>
  <si>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</si>
  <si>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</si>
  <si>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</si>
  <si>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</si>
  <si>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</si>
  <si>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</si>
  <si>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</si>
  <si>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</si>
  <si>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</si>
  <si>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</si>
  <si>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</si>
  <si>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</si>
  <si>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</si>
  <si>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</si>
  <si>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</si>
  <si>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</si>
  <si>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</si>
  <si>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</si>
  <si>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</si>
  <si>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</si>
  <si>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</si>
  <si>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</si>
  <si>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</si>
  <si>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</si>
  <si>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</si>
  <si>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</si>
  <si>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</si>
  <si>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</si>
  <si>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</si>
  <si>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</si>
  <si>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</si>
  <si>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</si>
  <si>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</si>
  <si>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</si>
  <si>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</si>
  <si>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</si>
  <si>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</si>
  <si>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</si>
  <si>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</si>
  <si>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</si>
  <si>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</si>
  <si>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</si>
  <si>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</si>
  <si>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</si>
  <si>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</si>
  <si>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</si>
  <si>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</si>
  <si>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</si>
  <si>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</si>
  <si>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</si>
  <si>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</si>
  <si>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</si>
  <si>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</si>
  <si>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</si>
  <si>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</si>
  <si>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</si>
  <si>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</si>
  <si>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</si>
  <si>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</si>
  <si>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</si>
  <si>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</si>
  <si>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</si>
  <si>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</si>
  <si>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</si>
  <si>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</si>
  <si>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</si>
  <si>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</si>
  <si>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</si>
  <si>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</si>
  <si>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</si>
  <si>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</si>
  <si>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</si>
  <si>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</si>
  <si>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</si>
  <si>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</si>
  <si>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</si>
  <si>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</si>
  <si>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</si>
  <si>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</si>
  <si>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</si>
  <si>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</si>
  <si>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</si>
  <si>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</si>
  <si>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</si>
  <si>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</si>
  <si>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</si>
  <si>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</si>
  <si>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</si>
  <si>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</si>
  <si>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</si>
  <si>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</si>
  <si>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</si>
  <si>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</si>
  <si>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</si>
  <si>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</si>
  <si>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</si>
  <si>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</si>
  <si>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</si>
  <si>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</si>
  <si>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</si>
  <si>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</si>
  <si>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</si>
  <si>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</si>
  <si>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</si>
  <si>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</si>
  <si>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</si>
  <si>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</si>
  <si>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</si>
  <si>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</si>
  <si>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</si>
  <si>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</si>
  <si>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</si>
  <si>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</si>
  <si>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</si>
  <si>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</si>
  <si>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</si>
  <si>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</si>
  <si>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</si>
  <si>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</si>
  <si>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</si>
  <si>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</si>
  <si>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</si>
  <si>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</si>
  <si>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</si>
  <si>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</si>
  <si>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</si>
  <si>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</si>
  <si>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</si>
  <si>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</si>
  <si>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</si>
  <si>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</si>
  <si>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</si>
  <si>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</si>
  <si>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</si>
  <si>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</si>
  <si>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</si>
  <si>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</si>
  <si>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</si>
  <si>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</si>
  <si>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</si>
  <si>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</si>
  <si>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</si>
  <si>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</si>
  <si>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</si>
  <si>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</si>
  <si>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</si>
  <si>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</si>
  <si>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</si>
  <si>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</si>
  <si>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</si>
  <si>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</si>
  <si>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</si>
  <si>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</si>
  <si>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</si>
  <si>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</si>
  <si>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</si>
  <si>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</si>
  <si>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</si>
  <si>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</si>
  <si>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</si>
  <si>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</si>
  <si>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</si>
  <si>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</si>
  <si>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</si>
  <si>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</si>
  <si>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</si>
  <si>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</si>
  <si>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</si>
  <si>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</si>
  <si>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</si>
  <si>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</si>
  <si>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</si>
  <si>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</si>
  <si>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</si>
  <si>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</si>
  <si>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</si>
  <si>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</si>
  <si>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</si>
  <si>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</si>
  <si>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</si>
  <si>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</si>
  <si>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</si>
  <si>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</si>
  <si>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</si>
  <si>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</si>
  <si>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</si>
  <si>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</si>
  <si>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</si>
  <si>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</si>
  <si>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</si>
  <si>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</si>
  <si>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</si>
  <si>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</si>
  <si>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</si>
  <si>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</si>
  <si>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</si>
  <si>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</si>
  <si>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</si>
  <si>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</si>
  <si>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</si>
  <si>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</si>
  <si>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</si>
  <si>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</si>
  <si>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</si>
  <si>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</si>
  <si>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</si>
  <si>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</si>
  <si>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</si>
  <si>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</si>
  <si>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</si>
  <si>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</si>
  <si>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</si>
  <si>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</si>
  <si>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</si>
  <si>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</si>
  <si>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</si>
  <si>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</si>
  <si>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</si>
  <si>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</si>
  <si>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</si>
  <si>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</si>
  <si>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</si>
  <si>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</si>
  <si>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</si>
  <si>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</si>
  <si>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</si>
  <si>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</si>
  <si>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</si>
  <si>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</si>
  <si>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</si>
  <si>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</si>
  <si>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</si>
  <si>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</si>
  <si>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</si>
  <si>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</si>
  <si>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</si>
  <si>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</si>
  <si>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</si>
  <si>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</si>
  <si>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</si>
  <si>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</si>
  <si>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</si>
  <si>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</si>
  <si>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</si>
  <si>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</si>
  <si>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</si>
  <si>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</si>
  <si>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</si>
  <si>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</si>
  <si>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</si>
  <si>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</si>
  <si>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</si>
  <si>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</si>
  <si>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</si>
  <si>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</si>
  <si>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</si>
  <si>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</si>
  <si>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</si>
  <si>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</si>
  <si>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</si>
  <si>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</si>
  <si>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</si>
  <si>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</si>
  <si>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</si>
  <si>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</si>
  <si>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</si>
  <si>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</si>
  <si>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</si>
  <si>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</si>
  <si>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</si>
  <si>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</si>
  <si>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</si>
  <si>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</si>
  <si>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</si>
  <si>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</si>
  <si>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</si>
  <si>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</si>
  <si>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</si>
  <si>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</si>
  <si>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</si>
  <si>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</si>
  <si>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</si>
  <si>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</si>
  <si>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</si>
  <si>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</si>
  <si>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</si>
  <si>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</si>
  <si>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</si>
  <si>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</si>
  <si>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</si>
  <si>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</si>
  <si>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</si>
  <si>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</si>
  <si>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</si>
  <si>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</si>
  <si>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</si>
  <si>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</si>
  <si>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</si>
  <si>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</si>
  <si>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</si>
  <si>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</si>
  <si>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</si>
  <si>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</si>
  <si>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</si>
  <si>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</si>
  <si>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</si>
  <si>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</si>
  <si>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</si>
  <si>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</si>
  <si>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</si>
  <si>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</si>
  <si>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</si>
  <si>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</si>
  <si>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</si>
  <si>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</si>
  <si>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</si>
  <si>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</si>
  <si>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</si>
  <si>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</si>
  <si>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</si>
  <si>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</si>
  <si>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</si>
  <si>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</si>
  <si>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</si>
  <si>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</si>
  <si>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</si>
  <si>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</si>
  <si>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</si>
  <si>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</si>
  <si>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</si>
  <si>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</si>
  <si>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</si>
  <si>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</si>
  <si>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</si>
  <si>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</si>
  <si>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</si>
  <si>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</si>
  <si>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</si>
  <si>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</si>
  <si>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</si>
  <si>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</si>
  <si>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</si>
  <si>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</si>
  <si>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</si>
  <si>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</si>
  <si>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</si>
  <si>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</si>
  <si>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</si>
  <si>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</si>
  <si>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</si>
  <si>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</si>
  <si>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</si>
  <si>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</si>
  <si>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</si>
  <si>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</si>
  <si>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</si>
  <si>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</si>
  <si>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</si>
  <si>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</si>
  <si>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</si>
  <si>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</si>
  <si>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</si>
  <si>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</si>
  <si>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</si>
  <si>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</si>
  <si>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</si>
  <si>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</si>
  <si>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</si>
  <si>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</si>
  <si>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</si>
  <si>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</si>
  <si>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</si>
  <si>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</si>
  <si>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</si>
  <si>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</si>
  <si>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</si>
  <si>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</si>
  <si>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</si>
  <si>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</si>
  <si>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</si>
  <si>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</si>
  <si>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</si>
  <si>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</si>
  <si>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</si>
  <si>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</si>
  <si>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</si>
  <si>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</si>
  <si>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</si>
  <si>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</si>
  <si>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</si>
  <si>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</si>
  <si>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</si>
  <si>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</si>
  <si>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</si>
  <si>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</si>
  <si>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</si>
  <si>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</si>
  <si>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</si>
  <si>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</si>
  <si>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</si>
  <si>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</si>
  <si>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</si>
  <si>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</si>
  <si>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</si>
  <si>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</si>
  <si>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</si>
  <si>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</si>
  <si>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</si>
  <si>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</si>
  <si>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</si>
  <si>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</si>
  <si>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</si>
  <si>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</si>
  <si>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</si>
  <si>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</si>
  <si>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</si>
  <si>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</si>
  <si>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</si>
  <si>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</si>
  <si>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</si>
  <si>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</si>
  <si>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</si>
  <si>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</si>
  <si>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</si>
  <si>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</si>
  <si>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</si>
  <si>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</si>
  <si>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</si>
  <si>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</si>
  <si>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</si>
  <si>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</si>
  <si>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</si>
  <si>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</si>
  <si>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</si>
  <si>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</si>
  <si>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</si>
  <si>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</si>
  <si>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</si>
  <si>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</si>
  <si>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</si>
  <si>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</si>
  <si>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</si>
  <si>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</si>
  <si>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</si>
  <si>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</si>
  <si>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</si>
  <si>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</si>
  <si>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</si>
  <si>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</si>
  <si>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</si>
  <si>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</si>
  <si>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</si>
  <si>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</si>
  <si>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</si>
  <si>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</si>
  <si>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</si>
  <si>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</si>
  <si>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</si>
  <si>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</si>
  <si>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</si>
  <si>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</si>
  <si>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</si>
  <si>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</si>
  <si>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</si>
  <si>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</si>
  <si>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</si>
  <si>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</si>
  <si>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</si>
  <si>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</si>
  <si>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</si>
  <si>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</si>
  <si>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</si>
  <si>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</si>
  <si>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</si>
  <si>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</si>
  <si>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</si>
  <si>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</si>
  <si>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</si>
  <si>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</si>
  <si>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</si>
  <si>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</si>
  <si>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</si>
  <si>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</si>
  <si>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</si>
  <si>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</si>
  <si>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</si>
  <si>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</si>
  <si>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</si>
  <si>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</si>
  <si>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</si>
  <si>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</si>
  <si>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</si>
  <si>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</si>
  <si>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</si>
  <si>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</si>
  <si>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</si>
  <si>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</si>
  <si>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</si>
  <si>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</si>
  <si>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</si>
  <si>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</si>
  <si>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</si>
  <si>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</si>
  <si>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</si>
  <si>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</si>
  <si>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</si>
  <si>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</si>
  <si>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</si>
  <si>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</si>
  <si>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</si>
  <si>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</si>
  <si>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</si>
  <si>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</si>
  <si>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</si>
  <si>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</si>
  <si>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</si>
  <si>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</si>
  <si>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</si>
  <si>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</si>
  <si>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</si>
  <si>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</si>
  <si>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</si>
  <si>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</si>
  <si>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</si>
  <si>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</si>
  <si>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</si>
  <si>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</si>
  <si>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</si>
  <si>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</si>
  <si>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</si>
  <si>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</si>
  <si>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</si>
  <si>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</si>
  <si>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</si>
  <si>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</si>
  <si>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</si>
  <si>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</si>
  <si>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</si>
  <si>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</si>
  <si>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</si>
  <si>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</si>
  <si>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</si>
  <si>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</si>
  <si>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</si>
  <si>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</si>
  <si>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</si>
  <si>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</si>
  <si>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</si>
  <si>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</si>
  <si>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</si>
  <si>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</si>
  <si>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</si>
  <si>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</si>
  <si>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</si>
  <si>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</si>
  <si>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</si>
  <si>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</si>
  <si>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</si>
  <si>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</si>
  <si>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</si>
  <si>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</si>
  <si>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</si>
  <si>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</si>
  <si>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</si>
  <si>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</si>
  <si>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</si>
  <si>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</si>
  <si>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</si>
  <si>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</si>
  <si>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</si>
  <si>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</si>
  <si>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</si>
  <si>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</si>
  <si>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</si>
  <si>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</si>
  <si>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</si>
  <si>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</si>
  <si>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</si>
  <si>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</si>
  <si>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</si>
  <si>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</si>
  <si>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</si>
  <si>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</si>
  <si>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</si>
  <si>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</si>
  <si>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</si>
  <si>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</si>
  <si>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</si>
  <si>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</si>
  <si>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</si>
  <si>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</si>
  <si>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</si>
  <si>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</si>
  <si>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</si>
  <si>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</si>
  <si>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</si>
  <si>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</si>
  <si>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</si>
  <si>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</si>
  <si>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</si>
  <si>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</si>
  <si>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</si>
  <si>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</si>
  <si>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</si>
  <si>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</si>
  <si>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</si>
  <si>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</si>
  <si>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</si>
  <si>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</si>
  <si>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</si>
  <si>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</si>
  <si>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</si>
  <si>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</si>
  <si>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</si>
  <si>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</si>
  <si>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</si>
  <si>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</si>
  <si>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</si>
  <si>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</si>
  <si>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</si>
  <si>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</si>
  <si>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</si>
  <si>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</si>
  <si>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</si>
  <si>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</si>
  <si>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</si>
  <si>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</si>
  <si>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</si>
  <si>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</si>
  <si>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</si>
  <si>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</si>
  <si>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</si>
  <si>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</si>
  <si>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</si>
  <si>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</si>
  <si>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</si>
  <si>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</si>
  <si>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</si>
  <si>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</si>
  <si>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</si>
  <si>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</si>
  <si>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</si>
  <si>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</si>
  <si>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</si>
  <si>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</si>
  <si>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</si>
  <si>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</si>
  <si>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</si>
  <si>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</si>
  <si>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</si>
  <si>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</si>
  <si>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</si>
  <si>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</si>
  <si>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</si>
  <si>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</si>
  <si>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</si>
  <si>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</si>
  <si>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</si>
  <si>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</si>
  <si>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</si>
  <si>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</si>
  <si>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</si>
  <si>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</si>
  <si>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</si>
  <si>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</si>
  <si>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</si>
  <si>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</si>
  <si>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</si>
  <si>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</si>
  <si>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</si>
  <si>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</si>
  <si>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</si>
  <si>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</si>
  <si>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</si>
  <si>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</si>
  <si>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</si>
  <si>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</si>
  <si>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</si>
  <si>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</si>
  <si>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</si>
  <si>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</si>
  <si>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</si>
  <si>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</si>
  <si>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</si>
  <si>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</si>
  <si>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</si>
  <si>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</si>
  <si>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</si>
  <si>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</si>
  <si>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</si>
  <si>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</si>
  <si>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</si>
  <si>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</si>
  <si>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</si>
  <si>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</si>
  <si>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</si>
  <si>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</si>
  <si>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</si>
  <si>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</si>
  <si>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</si>
  <si>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</si>
  <si>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</si>
  <si>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</si>
  <si>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</si>
  <si>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</si>
  <si>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</si>
  <si>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</si>
  <si>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</si>
  <si>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</si>
  <si>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</si>
  <si>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</si>
  <si>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</si>
  <si>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</si>
  <si>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</si>
  <si>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</si>
  <si>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</si>
  <si>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</si>
  <si>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</si>
  <si>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</si>
  <si>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</si>
  <si>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</si>
  <si>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</si>
  <si>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</si>
  <si>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</si>
  <si>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</si>
  <si>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</si>
  <si>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</si>
  <si>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</si>
  <si>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</si>
  <si>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</si>
  <si>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</si>
  <si>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</si>
  <si>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</si>
  <si>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</si>
  <si>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</si>
  <si>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</si>
  <si>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</si>
  <si>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</si>
  <si>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</si>
  <si>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</si>
  <si>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</si>
  <si>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</si>
  <si>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</si>
  <si>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</si>
  <si>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</si>
  <si>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</si>
  <si>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</si>
  <si>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</si>
  <si>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</si>
  <si>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</si>
  <si>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</si>
  <si>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</si>
  <si>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</si>
  <si>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</si>
  <si>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</si>
  <si>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</si>
  <si>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</si>
  <si>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</si>
  <si>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</si>
  <si>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</si>
  <si>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</si>
  <si>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</si>
  <si>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</si>
  <si>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</si>
  <si>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</si>
  <si>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</si>
  <si>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</si>
  <si>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</si>
  <si>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</si>
  <si>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</si>
  <si>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</si>
  <si>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</si>
  <si>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</si>
  <si>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</si>
  <si>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</si>
  <si>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</si>
  <si>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</si>
  <si>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</si>
  <si>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</si>
  <si>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</si>
  <si>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</si>
  <si>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</si>
  <si>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</si>
  <si>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</si>
  <si>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</si>
  <si>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</si>
  <si>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</si>
  <si>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</si>
  <si>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</si>
  <si>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</si>
  <si>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</si>
  <si>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</si>
  <si>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</si>
  <si>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</si>
  <si>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</si>
  <si>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</si>
  <si>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</si>
  <si>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</si>
  <si>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</si>
  <si>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</si>
  <si>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</si>
  <si>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</si>
  <si>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</si>
  <si>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</si>
  <si>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</si>
  <si>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</si>
  <si>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</si>
  <si>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</si>
  <si>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</si>
  <si>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</si>
  <si>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</si>
  <si>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</si>
  <si>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</si>
  <si>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</si>
  <si>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</si>
  <si>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</si>
  <si>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</si>
  <si>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</si>
  <si>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</si>
  <si>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</si>
  <si>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</si>
  <si>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</si>
  <si>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</si>
  <si>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</si>
  <si>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</si>
  <si>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</si>
  <si>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</si>
  <si>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</si>
  <si>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</si>
  <si>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</si>
  <si>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</si>
  <si>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</si>
  <si>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</si>
  <si>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</si>
  <si>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</si>
  <si>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</si>
  <si>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</si>
  <si>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</si>
  <si>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</si>
  <si>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</si>
  <si>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</si>
  <si>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</si>
  <si>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</si>
  <si>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</si>
  <si>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</si>
  <si>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</si>
  <si>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</si>
  <si>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</si>
  <si>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</si>
  <si>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</si>
  <si>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</si>
  <si>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</si>
  <si>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</si>
  <si>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</si>
  <si>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</si>
  <si>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</si>
  <si>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</si>
  <si>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</si>
  <si>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</si>
  <si>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</si>
  <si>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</si>
  <si>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</si>
  <si>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</si>
  <si>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</si>
  <si>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</si>
  <si>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</si>
  <si>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</si>
  <si>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</si>
  <si>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</si>
  <si>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</si>
  <si>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</si>
  <si>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</si>
  <si>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</si>
  <si>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</si>
  <si>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</si>
  <si>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</si>
  <si>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</si>
  <si>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</si>
  <si>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</si>
  <si>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</si>
  <si>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</si>
  <si>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</si>
  <si>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</si>
  <si>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</si>
  <si>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</si>
  <si>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</si>
  <si>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</si>
  <si>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</si>
  <si>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</si>
  <si>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</si>
  <si>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</si>
  <si>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</si>
  <si>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</si>
  <si>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</si>
  <si>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</si>
  <si>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</si>
  <si>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</si>
  <si>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</si>
  <si>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</si>
  <si>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</si>
  <si>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</si>
  <si>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</si>
  <si>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</si>
  <si>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</si>
  <si>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</si>
  <si>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</si>
  <si>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</si>
  <si>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</si>
  <si>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</si>
  <si>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</si>
  <si>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</si>
  <si>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</si>
  <si>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</si>
  <si>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</si>
  <si>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</si>
  <si>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</si>
  <si>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</si>
  <si>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</si>
  <si>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</si>
  <si>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</si>
  <si>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</si>
  <si>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</si>
  <si>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</si>
  <si>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</si>
  <si>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</si>
  <si>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</si>
  <si>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</si>
  <si>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</si>
  <si>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</si>
  <si>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</si>
  <si>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</si>
  <si>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</si>
  <si>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</si>
  <si>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</si>
  <si>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</si>
  <si>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</si>
  <si>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</si>
  <si>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</si>
  <si>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</si>
  <si>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</si>
  <si>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</si>
  <si>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</si>
  <si>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</si>
  <si>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</si>
  <si>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</si>
  <si>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</si>
  <si>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</si>
  <si>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</si>
  <si>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</si>
  <si>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</si>
  <si>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</si>
  <si>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</si>
  <si>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</si>
  <si>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</si>
  <si>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</si>
  <si>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</si>
  <si>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</si>
  <si>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</si>
  <si>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</si>
  <si>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</si>
  <si>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</si>
  <si>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</si>
  <si>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</si>
  <si>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</si>
  <si>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</si>
  <si>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</si>
  <si>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</si>
  <si>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</si>
  <si>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</si>
  <si>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</si>
  <si>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</si>
  <si>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</si>
  <si>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</si>
  <si>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</si>
  <si>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</si>
  <si>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</si>
  <si>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</si>
  <si>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</si>
  <si>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</si>
  <si>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</si>
  <si>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</si>
  <si>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</si>
  <si>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</si>
  <si>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</si>
  <si>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</si>
  <si>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</si>
  <si>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</si>
  <si>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</si>
  <si>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</si>
  <si>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</si>
  <si>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</si>
  <si>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</si>
  <si>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</si>
  <si>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</si>
  <si>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</si>
  <si>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</si>
  <si>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</si>
  <si>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</si>
  <si>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</si>
  <si>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</si>
  <si>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</si>
  <si>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</si>
  <si>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</si>
  <si>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</si>
  <si>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</si>
  <si>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</si>
  <si>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</si>
  <si>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</si>
  <si>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</si>
  <si>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</si>
  <si>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</si>
  <si>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</si>
  <si>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</si>
  <si>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</si>
  <si>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</si>
  <si>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</si>
  <si>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</si>
  <si>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</si>
  <si>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</si>
  <si>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</si>
  <si>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</si>
  <si>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</si>
  <si>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</si>
  <si>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</si>
  <si>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</si>
  <si>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</si>
  <si>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</si>
  <si>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</si>
  <si>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</si>
  <si>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</si>
  <si>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</si>
  <si>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</si>
  <si>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</si>
  <si>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</si>
  <si>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</si>
  <si>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</si>
  <si>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</si>
  <si>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</si>
  <si>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</si>
  <si>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</si>
  <si>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</si>
  <si>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</si>
  <si>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</si>
  <si>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</si>
  <si>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</si>
  <si>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</si>
  <si>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</si>
  <si>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</si>
  <si>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</si>
  <si>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</si>
  <si>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</si>
  <si>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</si>
  <si>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</si>
  <si>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</si>
  <si>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</si>
  <si>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</si>
  <si>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</si>
  <si>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</si>
  <si>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</si>
  <si>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</si>
  <si>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</si>
  <si>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</si>
  <si>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</si>
  <si>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</si>
  <si>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</si>
  <si>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</si>
  <si>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</si>
  <si>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</si>
  <si>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</si>
  <si>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</si>
  <si>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</si>
  <si>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</si>
  <si>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</si>
  <si>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</si>
  <si>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</si>
  <si>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</si>
  <si>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</si>
  <si>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</si>
  <si>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</si>
  <si>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</si>
  <si>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</si>
  <si>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</si>
  <si>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</si>
  <si>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</si>
  <si>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</si>
  <si>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</si>
  <si>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</si>
  <si>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</si>
  <si>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</si>
  <si>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</si>
  <si>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</si>
  <si>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</si>
  <si>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</si>
  <si>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</si>
  <si>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</si>
  <si>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</si>
  <si>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</si>
  <si>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</si>
  <si>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</si>
  <si>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</si>
  <si>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</si>
  <si>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</si>
  <si>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</si>
  <si>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</si>
  <si>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</si>
  <si>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</si>
  <si>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</si>
  <si>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</si>
  <si>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</si>
  <si>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</si>
  <si>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</si>
  <si>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</si>
  <si>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</si>
  <si>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</si>
  <si>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</si>
  <si>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</si>
  <si>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</si>
  <si>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</si>
  <si>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</si>
  <si>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</si>
  <si>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</si>
  <si>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</si>
  <si>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</si>
  <si>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</si>
  <si>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</si>
  <si>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</si>
  <si>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</si>
  <si>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</si>
  <si>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</si>
  <si>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</si>
  <si>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</si>
  <si>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</si>
  <si>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</si>
  <si>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</si>
  <si>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</si>
  <si>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</si>
  <si>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</si>
  <si>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</si>
  <si>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</si>
  <si>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</si>
  <si>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</si>
  <si>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</si>
  <si>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</si>
  <si>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</si>
  <si>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</si>
  <si>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</si>
  <si>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</si>
  <si>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</si>
  <si>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</si>
  <si>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</si>
  <si>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</si>
  <si>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</si>
  <si>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</si>
  <si>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</si>
  <si>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</si>
  <si>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</si>
  <si>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</si>
  <si>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</si>
  <si>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</si>
  <si>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</si>
  <si>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</si>
  <si>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</si>
  <si>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</si>
  <si>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</si>
  <si>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</si>
  <si>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</si>
  <si>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</si>
  <si>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</si>
  <si>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</si>
  <si>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</si>
  <si>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</si>
  <si>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</si>
  <si>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</si>
  <si>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</si>
  <si>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</si>
  <si>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</si>
  <si>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</si>
  <si>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</si>
  <si>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</si>
  <si>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</si>
  <si>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</si>
  <si>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</si>
  <si>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</si>
  <si>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</si>
  <si>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</si>
  <si>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</si>
  <si>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</si>
  <si>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</si>
  <si>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</si>
  <si>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</si>
  <si>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</si>
  <si>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</si>
  <si>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</si>
  <si>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</si>
  <si>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</si>
  <si>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</si>
  <si>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</si>
  <si>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</si>
  <si>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</si>
  <si>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</si>
  <si>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</si>
  <si>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</si>
  <si>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</si>
  <si>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</si>
  <si>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</si>
  <si>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</si>
  <si>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</si>
  <si>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</si>
  <si>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</si>
  <si>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</si>
  <si>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</si>
  <si>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</si>
  <si>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</si>
  <si>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</si>
  <si>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</si>
  <si>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</si>
  <si>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</si>
  <si>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</si>
  <si>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</si>
  <si>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</si>
  <si>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</si>
  <si>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</si>
  <si>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</si>
  <si>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</si>
  <si>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</si>
  <si>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</si>
  <si>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</si>
  <si>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</si>
  <si>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</si>
  <si>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</si>
  <si>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</si>
  <si>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</si>
  <si>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</si>
  <si>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</si>
  <si>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</si>
  <si>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</si>
  <si>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</si>
  <si>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</si>
  <si>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</si>
  <si>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</si>
  <si>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</si>
  <si>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</si>
  <si>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</si>
  <si>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</si>
  <si>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</si>
  <si>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</si>
  <si>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</si>
  <si>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</si>
  <si>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</si>
  <si>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</si>
  <si>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</si>
  <si>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</si>
  <si>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</si>
  <si>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</si>
  <si>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</si>
  <si>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</si>
  <si>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</si>
  <si>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</si>
  <si>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</si>
  <si>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</si>
  <si>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</si>
  <si>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</si>
  <si>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</si>
  <si>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</si>
  <si>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</si>
  <si>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</si>
  <si>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</si>
  <si>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</si>
  <si>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</si>
  <si>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</si>
  <si>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</si>
  <si>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</si>
  <si>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</si>
  <si>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</si>
  <si>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</si>
  <si>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</si>
  <si>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</si>
  <si>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</si>
  <si>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</si>
  <si>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</si>
  <si>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</si>
  <si>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</si>
  <si>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</si>
  <si>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</si>
  <si>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</si>
  <si>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</si>
  <si>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</si>
  <si>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</si>
  <si>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</si>
  <si>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</si>
  <si>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</si>
  <si>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</si>
  <si>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</si>
  <si>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</si>
  <si>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</si>
  <si>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</si>
  <si>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</si>
  <si>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</si>
  <si>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</si>
  <si>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</si>
  <si>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</si>
  <si>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</si>
  <si>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</si>
  <si>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</si>
  <si>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</si>
  <si>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</si>
  <si>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</si>
  <si>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</si>
  <si>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</si>
  <si>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</si>
  <si>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</si>
  <si>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</si>
  <si>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</si>
  <si>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</si>
  <si>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</si>
  <si>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</si>
  <si>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</si>
  <si>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</si>
  <si>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</si>
  <si>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</si>
  <si>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</si>
  <si>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</si>
  <si>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</si>
  <si>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</si>
  <si>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</si>
  <si>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</si>
  <si>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</si>
  <si>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</si>
  <si>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</si>
  <si>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</si>
  <si>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</si>
  <si>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</si>
  <si>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</si>
  <si>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</si>
  <si>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</si>
  <si>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</si>
  <si>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</si>
  <si>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</si>
  <si>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</si>
  <si>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</si>
  <si>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</si>
  <si>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</si>
  <si>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</si>
  <si>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</si>
  <si>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</si>
  <si>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</si>
  <si>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</si>
  <si>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</si>
  <si>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</si>
  <si>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</si>
  <si>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</si>
  <si>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</si>
  <si>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</si>
  <si>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</si>
  <si>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</si>
  <si>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</si>
  <si>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</si>
  <si>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</si>
  <si>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</si>
  <si>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</si>
  <si>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</si>
  <si>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</si>
  <si>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</si>
  <si>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</si>
  <si>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</si>
  <si>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</si>
  <si>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</si>
  <si>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</si>
  <si>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</si>
  <si>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</si>
  <si>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</si>
  <si>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</si>
  <si>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</si>
  <si>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</si>
  <si>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</si>
  <si>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</si>
  <si>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</si>
  <si>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</si>
  <si>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</si>
  <si>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</si>
  <si>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</si>
  <si>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</si>
  <si>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</si>
  <si>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</si>
  <si>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</si>
  <si>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</si>
  <si>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</si>
  <si>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</si>
  <si>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</si>
  <si>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</si>
  <si>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</si>
  <si>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</si>
  <si>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</si>
  <si>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</si>
  <si>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</si>
  <si>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</si>
  <si>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</si>
  <si>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</si>
  <si>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</si>
  <si>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</si>
  <si>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</si>
  <si>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</si>
  <si>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</si>
  <si>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</si>
  <si>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</si>
  <si>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</si>
  <si>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</si>
  <si>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</si>
  <si>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</si>
  <si>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</si>
  <si>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</si>
  <si>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</si>
  <si>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</si>
  <si>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</si>
  <si>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</si>
  <si>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</si>
  <si>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</si>
  <si>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</si>
  <si>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</si>
  <si>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</si>
  <si>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</si>
  <si>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</si>
  <si>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</si>
  <si>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</si>
  <si>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</si>
  <si>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</si>
  <si>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</si>
  <si>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</si>
  <si>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</si>
  <si>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</si>
  <si>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</si>
  <si>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</si>
  <si>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</si>
  <si>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</si>
  <si>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</si>
  <si>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</si>
  <si>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</si>
  <si>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</si>
  <si>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</si>
  <si>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</si>
  <si>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</si>
  <si>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</si>
  <si>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</si>
  <si>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</si>
  <si>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</si>
  <si>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</si>
  <si>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</si>
  <si>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</si>
  <si>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</si>
  <si>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</si>
  <si>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</si>
  <si>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</si>
  <si>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</si>
  <si>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</si>
  <si>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</si>
  <si>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</si>
  <si>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</si>
  <si>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</si>
  <si>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</si>
  <si>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</si>
  <si>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</si>
  <si>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</si>
  <si>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</si>
  <si>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</si>
  <si>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</si>
  <si>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</si>
  <si>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</si>
  <si>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</si>
  <si>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</si>
  <si>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</si>
  <si>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</si>
  <si>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</si>
  <si>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</si>
  <si>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</si>
  <si>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</si>
  <si>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</si>
  <si>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</si>
  <si>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</si>
  <si>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</si>
  <si>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</si>
  <si>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</si>
  <si>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</si>
  <si>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</si>
  <si>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</si>
  <si>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</si>
  <si>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</si>
  <si>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</si>
  <si>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</si>
  <si>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</si>
  <si>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</si>
  <si>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</si>
  <si>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</si>
  <si>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</si>
  <si>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</si>
  <si>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</si>
  <si>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</si>
  <si>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</si>
  <si>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</si>
  <si>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</si>
  <si>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</si>
  <si>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</si>
  <si>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</si>
  <si>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</si>
  <si>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</si>
  <si>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</si>
  <si>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</si>
  <si>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</si>
  <si>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</si>
  <si>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</si>
  <si>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</si>
  <si>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</si>
  <si>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</si>
  <si>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</si>
  <si>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</si>
  <si>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</si>
  <si>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</si>
  <si>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</si>
  <si>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</si>
  <si>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</si>
  <si>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</si>
  <si>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</si>
  <si>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</si>
  <si>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</si>
  <si>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</si>
  <si>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</si>
  <si>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</si>
  <si>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</si>
  <si>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</si>
  <si>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</si>
  <si>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</si>
  <si>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</si>
  <si>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</si>
  <si>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</si>
  <si>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</si>
  <si>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</si>
  <si>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</si>
  <si>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</si>
  <si>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</si>
  <si>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</si>
  <si>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</si>
  <si>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</si>
  <si>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</si>
  <si>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</si>
  <si>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</si>
  <si>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</si>
  <si>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</si>
  <si>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</si>
  <si>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</si>
  <si>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</si>
  <si>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</si>
  <si>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</si>
  <si>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</si>
  <si>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</si>
  <si>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</si>
  <si>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</si>
  <si>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</si>
  <si>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</si>
  <si>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</si>
  <si>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</si>
  <si>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</si>
  <si>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</si>
  <si>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</si>
  <si>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</si>
  <si>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</si>
  <si>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</si>
  <si>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</si>
  <si>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</si>
  <si>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</si>
  <si>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</si>
  <si>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</si>
  <si>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</si>
  <si>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</si>
  <si>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</si>
  <si>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</si>
  <si>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</si>
  <si>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</si>
  <si>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</si>
  <si>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</si>
  <si>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</si>
  <si>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</si>
  <si>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</si>
  <si>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</si>
  <si>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</si>
  <si>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</si>
  <si>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</si>
  <si>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</si>
  <si>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</si>
  <si>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</si>
  <si>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</si>
  <si>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</si>
  <si>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</si>
  <si>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</si>
  <si>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</si>
  <si>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</si>
  <si>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</si>
  <si>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</si>
  <si>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</si>
  <si>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</si>
  <si>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</si>
  <si>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</si>
  <si>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</si>
  <si>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</si>
  <si>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</si>
  <si>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</si>
  <si>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</si>
  <si>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</si>
  <si>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</si>
  <si>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</si>
  <si>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</si>
  <si>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</si>
  <si>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</si>
  <si>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</si>
  <si>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</si>
  <si>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</si>
  <si>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</si>
  <si>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</si>
  <si>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</si>
  <si>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</si>
  <si>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</si>
  <si>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</si>
  <si>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</si>
  <si>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</si>
  <si>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</si>
  <si>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</si>
  <si>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</si>
  <si>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</si>
  <si>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</si>
  <si>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</si>
  <si>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</si>
  <si>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</si>
  <si>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</si>
  <si>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</si>
  <si>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</si>
  <si>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</si>
  <si>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</si>
  <si>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</si>
  <si>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</si>
  <si>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</si>
  <si>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</si>
  <si>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</si>
  <si>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</si>
  <si>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</si>
  <si>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</si>
  <si>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</si>
  <si>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</si>
  <si>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</si>
  <si>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</si>
  <si>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</si>
  <si>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</si>
  <si>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</si>
  <si>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</si>
  <si>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</si>
  <si>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</si>
  <si>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</si>
  <si>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</si>
  <si>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</si>
  <si>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</si>
  <si>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</si>
  <si>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</si>
  <si>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</si>
  <si>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</si>
  <si>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</si>
  <si>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</si>
  <si>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</si>
  <si>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</si>
  <si>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</si>
  <si>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</si>
  <si>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</si>
  <si>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</si>
  <si>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</si>
  <si>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</si>
  <si>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</si>
  <si>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</si>
  <si>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</si>
  <si>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</si>
  <si>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</si>
  <si>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</si>
  <si>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</si>
  <si>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</si>
  <si>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</si>
  <si>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</si>
  <si>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</si>
  <si>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</si>
  <si>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</si>
  <si>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</si>
  <si>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</si>
  <si>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</si>
  <si>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</si>
  <si>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</si>
  <si>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</si>
  <si>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</si>
  <si>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</si>
  <si>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</si>
  <si>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</si>
  <si>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</si>
  <si>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</si>
  <si>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</si>
  <si>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</si>
  <si>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</si>
  <si>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</si>
  <si>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</si>
  <si>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</si>
  <si>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</si>
  <si>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</si>
  <si>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</si>
  <si>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</si>
  <si>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</si>
  <si>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</si>
  <si>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</si>
  <si>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</si>
  <si>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</si>
  <si>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</si>
  <si>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</si>
  <si>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</si>
  <si>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</si>
  <si>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</si>
  <si>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</si>
  <si>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</si>
  <si>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</si>
  <si>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</si>
  <si>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</si>
  <si>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</si>
  <si>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</si>
  <si>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</si>
  <si>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</si>
  <si>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</si>
  <si>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</si>
  <si>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</si>
  <si>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</si>
  <si>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</si>
  <si>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</si>
  <si>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</si>
  <si>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</si>
  <si>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</si>
  <si>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</si>
  <si>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</si>
  <si>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</si>
  <si>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</si>
  <si>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</si>
  <si>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</si>
  <si>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</si>
  <si>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</si>
  <si>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</si>
  <si>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</si>
  <si>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</si>
  <si>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</si>
  <si>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</si>
  <si>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</si>
  <si>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</si>
  <si>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</si>
  <si>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</si>
  <si>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</si>
  <si>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</si>
  <si>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</si>
  <si>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</si>
  <si>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</si>
  <si>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</si>
  <si>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</si>
  <si>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</si>
  <si>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</si>
  <si>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</si>
  <si>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</si>
  <si>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</si>
  <si>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</si>
  <si>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</si>
  <si>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</si>
  <si>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</si>
  <si>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</si>
  <si>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</si>
  <si>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</si>
  <si>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</si>
  <si>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</si>
  <si>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</si>
  <si>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</si>
  <si>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</si>
  <si>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</si>
  <si>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</si>
  <si>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</si>
  <si>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</si>
  <si>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</si>
  <si>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</si>
  <si>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</si>
  <si>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</si>
  <si>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</si>
  <si>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</si>
  <si>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</si>
  <si>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</si>
  <si>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</si>
  <si>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</si>
  <si>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</si>
  <si>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</si>
  <si>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</si>
  <si>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</si>
  <si>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</si>
  <si>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</si>
  <si>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</si>
  <si>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</si>
  <si>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</si>
  <si>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</si>
  <si>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</si>
  <si>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</si>
  <si>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</si>
  <si>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</si>
  <si>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</si>
  <si>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</si>
  <si>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</si>
  <si>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</si>
  <si>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</si>
  <si>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</si>
  <si>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</si>
  <si>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</si>
  <si>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</si>
  <si>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</si>
  <si>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</si>
  <si>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</si>
  <si>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</si>
  <si>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</si>
  <si>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</si>
  <si>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</si>
  <si>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</si>
  <si>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</si>
  <si>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</si>
  <si>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</si>
  <si>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</si>
  <si>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</si>
  <si>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</si>
  <si>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</si>
  <si>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</si>
  <si>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</si>
  <si>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</si>
  <si>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</si>
  <si>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</si>
  <si>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</si>
  <si>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</si>
  <si>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</si>
  <si>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</si>
  <si>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</si>
  <si>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</si>
  <si>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</si>
  <si>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</si>
  <si>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</si>
  <si>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</si>
  <si>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</si>
  <si>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</si>
  <si>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</si>
  <si>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</si>
  <si>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</si>
  <si>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</si>
  <si>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</si>
  <si>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</si>
  <si>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</si>
  <si>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</si>
  <si>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</si>
  <si>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</si>
  <si>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</si>
  <si>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</si>
  <si>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</si>
  <si>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</si>
  <si>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</si>
  <si>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</si>
  <si>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</si>
  <si>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</si>
  <si>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</si>
  <si>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</si>
  <si>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</si>
  <si>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</si>
  <si>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</si>
  <si>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</si>
  <si>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</si>
  <si>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</si>
  <si>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</si>
  <si>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</si>
  <si>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</si>
  <si>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</si>
  <si>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</si>
  <si>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</si>
  <si>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</si>
  <si>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</si>
  <si>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</si>
  <si>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</si>
  <si>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</si>
  <si>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</si>
  <si>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</si>
  <si>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</si>
  <si>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</si>
  <si>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</si>
  <si>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</si>
  <si>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</si>
  <si>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</si>
  <si>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</si>
  <si>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</si>
  <si>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</si>
  <si>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</si>
  <si>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</si>
  <si>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</si>
  <si>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</si>
  <si>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</si>
  <si>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</si>
  <si>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</si>
  <si>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</si>
  <si>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</si>
  <si>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</si>
  <si>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</si>
  <si>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</si>
  <si>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</si>
  <si>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</si>
  <si>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</si>
  <si>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</si>
  <si>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</si>
  <si>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</si>
  <si>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</si>
  <si>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</si>
  <si>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</si>
  <si>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</si>
  <si>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</si>
  <si>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</si>
  <si>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</si>
  <si>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</si>
  <si>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</si>
  <si>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</si>
  <si>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</si>
  <si>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</si>
  <si>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</si>
  <si>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</si>
  <si>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</si>
  <si>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</si>
  <si>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</si>
  <si>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</si>
  <si>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</si>
  <si>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</si>
  <si>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</si>
  <si>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</si>
  <si>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</si>
  <si>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</si>
  <si>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</si>
  <si>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</si>
  <si>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</si>
  <si>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</si>
  <si>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</si>
  <si>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</si>
  <si>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</si>
  <si>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</si>
  <si>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</si>
  <si>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</si>
  <si>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</si>
  <si>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</si>
  <si>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</si>
  <si>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</si>
  <si>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</si>
  <si>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</si>
  <si>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</si>
  <si>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</si>
  <si>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</si>
  <si>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</si>
  <si>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</si>
  <si>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</si>
  <si>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</si>
  <si>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</si>
  <si>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</si>
  <si>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</si>
  <si>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</si>
  <si>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</si>
  <si>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</si>
  <si>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</si>
  <si>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</si>
  <si>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</si>
  <si>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</si>
  <si>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</si>
  <si>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</si>
  <si>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</si>
  <si>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</si>
  <si>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</si>
  <si>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</si>
  <si>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</si>
  <si>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</si>
  <si>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</si>
  <si>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</si>
  <si>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</si>
  <si>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</si>
  <si>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</si>
  <si>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</si>
  <si>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</si>
  <si>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</si>
  <si>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</si>
  <si>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</si>
  <si>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</si>
  <si>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</si>
  <si>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</si>
  <si>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</si>
  <si>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</si>
  <si>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</si>
  <si>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</si>
  <si>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</si>
  <si>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</si>
  <si>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</si>
  <si>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</si>
  <si>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</si>
  <si>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</si>
  <si>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</si>
  <si>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</si>
  <si>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</si>
  <si>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</si>
  <si>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</si>
  <si>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</si>
  <si>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</si>
  <si>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</si>
  <si>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</si>
  <si>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</si>
  <si>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</si>
  <si>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</si>
  <si>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</si>
  <si>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</si>
  <si>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</si>
  <si>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</si>
  <si>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</si>
  <si>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</si>
  <si>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</si>
  <si>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</si>
  <si>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</si>
  <si>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</si>
  <si>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</si>
  <si>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</si>
  <si>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</si>
  <si>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</si>
  <si>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</si>
  <si>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</si>
  <si>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</si>
  <si>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</si>
  <si>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</si>
  <si>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</si>
  <si>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</si>
  <si>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</si>
  <si>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</si>
  <si>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</si>
  <si>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</si>
  <si>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</si>
  <si>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</si>
  <si>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</si>
  <si>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</si>
  <si>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</si>
  <si>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</si>
  <si>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</si>
  <si>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</si>
  <si>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</si>
  <si>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</si>
  <si>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</si>
  <si>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</si>
  <si>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</si>
  <si>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</si>
  <si>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</si>
  <si>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</si>
  <si>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</si>
  <si>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</si>
  <si>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</si>
  <si>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</si>
  <si>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</si>
  <si>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</si>
  <si>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</si>
  <si>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</si>
  <si>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</si>
  <si>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</si>
  <si>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</si>
  <si>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</si>
  <si>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</si>
  <si>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</si>
  <si>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</si>
  <si>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</si>
  <si>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</si>
  <si>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</si>
  <si>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</si>
  <si>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</si>
  <si>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</si>
  <si>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</si>
  <si>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</si>
  <si>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</si>
  <si>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</si>
  <si>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</si>
  <si>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</si>
  <si>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</si>
  <si>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</si>
  <si>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</si>
  <si>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</si>
  <si>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</si>
  <si>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</si>
  <si>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</si>
  <si>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</si>
  <si>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</si>
  <si>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</si>
  <si>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</si>
  <si>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</si>
  <si>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</si>
  <si>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</si>
  <si>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</si>
  <si>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</si>
  <si>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</si>
  <si>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</si>
  <si>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</si>
  <si>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</si>
  <si>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</si>
  <si>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</si>
  <si>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</si>
  <si>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</si>
  <si>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</si>
  <si>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</si>
  <si>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</si>
  <si>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</si>
  <si>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</si>
  <si>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</si>
  <si>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</si>
  <si>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</si>
  <si>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</si>
  <si>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</si>
  <si>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</si>
  <si>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</si>
  <si>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</si>
  <si>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</si>
  <si>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</si>
  <si>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</si>
  <si>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</si>
  <si>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</si>
  <si>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</si>
  <si>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</si>
  <si>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</si>
  <si>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</si>
  <si>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</si>
  <si>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</si>
  <si>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</si>
  <si>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</si>
  <si>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</si>
  <si>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</si>
  <si>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</si>
  <si>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</si>
  <si>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</si>
  <si>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</si>
  <si>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</si>
  <si>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</si>
  <si>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</si>
  <si>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</si>
  <si>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</si>
  <si>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</si>
  <si>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</si>
  <si>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</si>
  <si>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</si>
  <si>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</si>
  <si>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</si>
  <si>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</si>
  <si>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</si>
  <si>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</si>
  <si>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</si>
  <si>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</si>
  <si>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</si>
  <si>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</si>
  <si>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</si>
  <si>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</si>
  <si>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</si>
  <si>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</si>
  <si>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</si>
  <si>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</si>
  <si>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</si>
  <si>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</si>
  <si>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</si>
  <si>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</si>
  <si>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</si>
  <si>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</si>
  <si>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</si>
  <si>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</si>
  <si>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</si>
  <si>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</si>
  <si>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</si>
  <si>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</si>
  <si>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</si>
  <si>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</si>
  <si>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</si>
  <si>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</si>
  <si>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</si>
  <si>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</si>
  <si>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</si>
  <si>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</si>
  <si>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</si>
  <si>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</si>
  <si>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</si>
  <si>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</si>
  <si>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</si>
  <si>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</si>
  <si>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</si>
  <si>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</si>
  <si>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</si>
  <si>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</si>
  <si>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</si>
  <si>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</si>
  <si>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</si>
  <si>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</si>
  <si>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</si>
  <si>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</si>
  <si>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</si>
  <si>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</si>
  <si>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</si>
  <si>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</si>
  <si>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</si>
  <si>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</si>
  <si>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</si>
  <si>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</si>
  <si>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</si>
  <si>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</si>
  <si>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</si>
  <si>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</si>
  <si>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</si>
  <si>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</si>
  <si>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</si>
  <si>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</si>
  <si>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</si>
  <si>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</si>
  <si>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</si>
  <si>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</si>
  <si>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</si>
  <si>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</si>
  <si>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</si>
  <si>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</si>
  <si>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</si>
  <si>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</si>
  <si>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</si>
  <si>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</si>
  <si>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</si>
  <si>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</si>
  <si>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</si>
  <si>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</si>
  <si>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</si>
  <si>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</si>
  <si>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</si>
  <si>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</si>
  <si>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</si>
  <si>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</si>
  <si>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</si>
  <si>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</si>
  <si>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</si>
  <si>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</si>
  <si>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</si>
  <si>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</si>
  <si>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</si>
  <si>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</si>
  <si>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</si>
  <si>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</si>
  <si>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</si>
  <si>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</si>
  <si>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</si>
  <si>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</si>
  <si>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</si>
  <si>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</si>
  <si>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</si>
  <si>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</si>
  <si>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</si>
  <si>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</si>
  <si>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</si>
  <si>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</si>
  <si>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</si>
  <si>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</si>
  <si>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</si>
  <si>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</si>
  <si>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</si>
  <si>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</si>
  <si>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</si>
  <si>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</si>
  <si>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</si>
  <si>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</si>
  <si>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</si>
  <si>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</si>
  <si>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</si>
  <si>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</si>
  <si>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</si>
  <si>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</si>
  <si>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</si>
  <si>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</si>
  <si>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</si>
  <si>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</si>
  <si>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</si>
  <si>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</si>
  <si>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</si>
  <si>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</si>
  <si>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</si>
  <si>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</si>
  <si>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</si>
  <si>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</si>
  <si>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</si>
  <si>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</si>
  <si>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</si>
  <si>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</si>
  <si>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</si>
  <si>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</si>
  <si>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</si>
  <si>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</si>
  <si>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</si>
  <si>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</si>
  <si>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</si>
  <si>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</si>
  <si>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</si>
  <si>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</si>
  <si>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</si>
  <si>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</si>
  <si>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</si>
  <si>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</si>
  <si>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</si>
  <si>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</si>
  <si>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</si>
  <si>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</si>
  <si>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</si>
  <si>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</si>
  <si>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</si>
  <si>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</si>
  <si>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</si>
  <si>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</si>
  <si>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</si>
  <si>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</si>
  <si>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</si>
  <si>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</si>
  <si>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</si>
  <si>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</si>
  <si>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</si>
  <si>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</si>
  <si>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</si>
  <si>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</si>
  <si>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</si>
  <si>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</si>
  <si>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</si>
  <si>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</si>
  <si>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</si>
  <si>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</si>
  <si>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</si>
  <si>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</si>
  <si>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</si>
  <si>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</si>
  <si>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</si>
  <si>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</si>
  <si>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</si>
  <si>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</si>
  <si>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</si>
  <si>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</si>
  <si>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</si>
  <si>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</si>
  <si>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</si>
  <si>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</si>
  <si>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</si>
  <si>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</si>
  <si>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</si>
  <si>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</si>
  <si>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</si>
  <si>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</si>
  <si>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</si>
  <si>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</si>
  <si>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</si>
  <si>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</si>
  <si>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</si>
  <si>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</si>
  <si>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</si>
  <si>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</si>
  <si>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</si>
  <si>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</si>
  <si>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</si>
  <si>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</si>
  <si>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</si>
  <si>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</si>
  <si>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</si>
  <si>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</si>
  <si>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</si>
  <si>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</si>
  <si>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</si>
  <si>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</si>
  <si>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</si>
  <si>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</si>
  <si>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</si>
  <si>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</si>
  <si>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</si>
  <si>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</si>
  <si>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</si>
  <si>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</si>
  <si>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</si>
  <si>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</si>
  <si>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</si>
  <si>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</si>
  <si>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</si>
  <si>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</si>
  <si>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</si>
  <si>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</si>
  <si>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</si>
  <si>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</si>
  <si>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</si>
  <si>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</si>
  <si>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</si>
  <si>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</si>
  <si>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</si>
  <si>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</si>
  <si>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</si>
  <si>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</si>
  <si>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</si>
  <si>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</si>
  <si>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</si>
  <si>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</si>
  <si>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</si>
  <si>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</si>
  <si>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</si>
  <si>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</si>
  <si>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</si>
  <si>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</si>
  <si>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</si>
  <si>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</si>
  <si>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</si>
  <si>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</si>
  <si>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</si>
  <si>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</si>
  <si>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</si>
  <si>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</si>
  <si>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</si>
  <si>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</si>
  <si>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</si>
  <si>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</si>
  <si>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</si>
  <si>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</si>
  <si>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</si>
  <si>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</si>
  <si>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</si>
  <si>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</si>
  <si>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</si>
  <si>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</si>
  <si>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</si>
  <si>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</si>
  <si>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</si>
  <si>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</si>
  <si>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</si>
  <si>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</si>
  <si>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</si>
  <si>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</si>
  <si>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</si>
  <si>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</si>
  <si>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</si>
  <si>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</si>
  <si>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</si>
  <si>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</si>
  <si>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</si>
  <si>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</si>
  <si>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</si>
  <si>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</si>
  <si>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</si>
  <si>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</si>
  <si>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</si>
  <si>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</si>
  <si>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</si>
  <si>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</si>
  <si>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</si>
  <si>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</si>
  <si>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</si>
  <si>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</si>
  <si>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</si>
  <si>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</si>
  <si>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</si>
  <si>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</si>
  <si>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</si>
  <si>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</si>
  <si>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</si>
  <si>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</si>
  <si>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</si>
  <si>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</si>
  <si>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</si>
  <si>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</si>
  <si>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</si>
  <si>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</si>
  <si>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</si>
  <si>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</si>
  <si>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</si>
  <si>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</si>
  <si>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</si>
  <si>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</si>
  <si>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</si>
  <si>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</si>
  <si>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</si>
  <si>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</si>
  <si>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</si>
  <si>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</si>
  <si>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</si>
  <si>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</si>
  <si>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</si>
  <si>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</si>
  <si>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</si>
  <si>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</si>
  <si>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</si>
  <si>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</si>
  <si>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</si>
  <si>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</si>
  <si>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</si>
  <si>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</si>
  <si>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</si>
  <si>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</si>
  <si>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</si>
  <si>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</si>
  <si>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</si>
  <si>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</si>
  <si>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</si>
  <si>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</si>
  <si>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</si>
  <si>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</si>
  <si>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</si>
  <si>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</si>
  <si>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</si>
  <si>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</si>
  <si>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</si>
  <si>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</si>
  <si>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</si>
  <si>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</si>
  <si>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</si>
  <si>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</si>
  <si>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</si>
  <si>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</si>
  <si>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</si>
  <si>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</si>
  <si>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</si>
  <si>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</si>
  <si>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</si>
  <si>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</si>
  <si>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</si>
  <si>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</si>
  <si>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</si>
  <si>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</si>
  <si>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</si>
  <si>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</si>
  <si>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</si>
  <si>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</si>
  <si>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</si>
  <si>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</si>
  <si>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</si>
  <si>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</si>
  <si>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</si>
  <si>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</si>
  <si>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</si>
  <si>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</si>
  <si>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</si>
  <si>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</si>
  <si>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</si>
  <si>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</si>
  <si>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</si>
  <si>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</si>
  <si>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</si>
  <si>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</si>
  <si>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</si>
  <si>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</si>
  <si>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</si>
  <si>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</si>
  <si>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</si>
  <si>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</si>
  <si>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</si>
  <si>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</si>
  <si>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</si>
  <si>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</si>
  <si>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</si>
  <si>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</si>
  <si>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</si>
  <si>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</si>
  <si>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</si>
  <si>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</si>
  <si>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</si>
  <si>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</si>
  <si>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</si>
  <si>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</si>
  <si>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</si>
  <si>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</si>
  <si>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</si>
  <si>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</si>
  <si>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</si>
  <si>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</si>
  <si>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</si>
  <si>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</si>
  <si>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</si>
  <si>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</si>
  <si>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</si>
  <si>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</si>
  <si>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</si>
  <si>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</si>
  <si>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</si>
  <si>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</si>
  <si>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</si>
  <si>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</si>
  <si>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</si>
  <si>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</si>
  <si>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</si>
  <si>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</si>
  <si>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</si>
  <si>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</si>
  <si>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</si>
  <si>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</si>
  <si>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</si>
  <si>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</si>
  <si>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</si>
  <si>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</si>
  <si>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</si>
  <si>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</si>
  <si>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</si>
  <si>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</si>
  <si>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</si>
  <si>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</si>
  <si>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</si>
  <si>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</si>
  <si>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</si>
  <si>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</si>
  <si>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</si>
  <si>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</si>
  <si>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</si>
  <si>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</si>
  <si>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</si>
  <si>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</si>
  <si>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</si>
  <si>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</si>
  <si>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</si>
  <si>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</si>
  <si>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</si>
  <si>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</si>
  <si>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</si>
  <si>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</si>
  <si>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</si>
  <si>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</si>
  <si>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</si>
  <si>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</si>
  <si>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</si>
  <si>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</si>
  <si>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</si>
  <si>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</si>
  <si>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</si>
  <si>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</si>
  <si>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</si>
  <si>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</si>
  <si>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</si>
  <si>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</si>
  <si>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</si>
  <si>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</si>
  <si>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</si>
  <si>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</si>
  <si>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</si>
  <si>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</si>
  <si>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</si>
  <si>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</si>
  <si>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</si>
  <si>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</si>
  <si>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</si>
  <si>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</si>
  <si>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</si>
  <si>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</si>
  <si>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</si>
  <si>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</si>
  <si>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</si>
  <si>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</si>
  <si>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</si>
  <si>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</si>
  <si>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</si>
  <si>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</si>
  <si>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</si>
  <si>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</si>
  <si>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</si>
  <si>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</si>
  <si>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</si>
  <si>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</si>
  <si>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</si>
  <si>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</si>
  <si>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</si>
  <si>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</si>
  <si>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</si>
  <si>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</si>
  <si>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</si>
  <si>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</si>
  <si>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</si>
  <si>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</si>
  <si>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</si>
  <si>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</si>
  <si>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</si>
  <si>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</si>
  <si>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</si>
  <si>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</si>
  <si>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</si>
  <si>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</si>
  <si>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</si>
  <si>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</si>
  <si>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</si>
  <si>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</si>
  <si>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</si>
  <si>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</si>
  <si>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</si>
  <si>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</si>
  <si>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</si>
  <si>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</si>
  <si>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</si>
  <si>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</si>
  <si>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</si>
  <si>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</si>
  <si>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</si>
  <si>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</si>
  <si>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</si>
  <si>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</si>
  <si>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</si>
  <si>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</si>
  <si>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</si>
  <si>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</si>
  <si>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</si>
  <si>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</si>
  <si>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</si>
  <si>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</si>
  <si>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</si>
  <si>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</si>
  <si>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</si>
  <si>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</si>
  <si>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</si>
  <si>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</si>
  <si>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</si>
  <si>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</si>
  <si>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</si>
  <si>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</si>
  <si>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</si>
  <si>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</si>
  <si>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</si>
  <si>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</si>
  <si>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</si>
  <si>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</si>
  <si>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</si>
  <si>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</si>
  <si>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</si>
  <si>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</si>
  <si>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</si>
  <si>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</si>
  <si>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</si>
  <si>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</si>
  <si>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</si>
  <si>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</si>
  <si>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</si>
  <si>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</si>
  <si>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</si>
  <si>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</si>
  <si>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</si>
  <si>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</si>
  <si>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</si>
  <si>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</si>
  <si>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</si>
  <si>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</si>
  <si>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</si>
  <si>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</si>
  <si>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</si>
  <si>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</si>
  <si>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</si>
  <si>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</si>
  <si>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</si>
  <si>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</si>
  <si>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</si>
  <si>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</si>
  <si>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</si>
  <si>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</si>
  <si>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</si>
  <si>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</si>
  <si>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</si>
  <si>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</si>
  <si>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</si>
  <si>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</si>
  <si>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</si>
  <si>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</si>
  <si>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</si>
  <si>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</si>
  <si>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</si>
  <si>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</si>
  <si>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</si>
  <si>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</si>
  <si>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</si>
  <si>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</si>
  <si>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</si>
  <si>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</si>
  <si>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</si>
  <si>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</si>
  <si>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</si>
  <si>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</si>
  <si>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</si>
  <si>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</si>
  <si>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</si>
  <si>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</si>
  <si>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</si>
  <si>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</si>
  <si>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</si>
  <si>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</si>
  <si>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</si>
  <si>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</si>
  <si>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</si>
  <si>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</si>
  <si>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</si>
  <si>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</si>
  <si>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</si>
  <si>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</si>
  <si>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</si>
  <si>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</si>
  <si>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</si>
  <si>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</si>
  <si>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</si>
  <si>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</si>
  <si>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</si>
  <si>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</si>
  <si>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</si>
  <si>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</si>
  <si>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</si>
  <si>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</si>
  <si>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</si>
  <si>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</si>
  <si>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</si>
  <si>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</si>
  <si>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</si>
  <si>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</si>
  <si>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</si>
  <si>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</si>
  <si>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</si>
  <si>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</si>
  <si>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</si>
  <si>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</si>
  <si>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</si>
  <si>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</si>
  <si>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</si>
  <si>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</si>
  <si>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</si>
  <si>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</si>
  <si>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</si>
  <si>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</si>
  <si>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</si>
  <si>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</si>
  <si>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</si>
  <si>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</si>
  <si>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</si>
  <si>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</si>
  <si>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</si>
  <si>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</si>
  <si>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</si>
  <si>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</si>
  <si>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</si>
  <si>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</si>
  <si>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</si>
  <si>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</si>
  <si>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</si>
  <si>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</si>
  <si>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</si>
  <si>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</si>
  <si>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</si>
  <si>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</si>
  <si>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</si>
  <si>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</si>
  <si>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</si>
  <si>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</si>
  <si>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</si>
  <si>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</si>
  <si>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</si>
  <si>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</si>
  <si>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</si>
  <si>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</si>
  <si>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</si>
  <si>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</si>
  <si>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</si>
  <si>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</si>
  <si>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</si>
  <si>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</si>
  <si>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</si>
  <si>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</si>
  <si>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</si>
  <si>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</si>
  <si>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</si>
  <si>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</si>
  <si>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</si>
  <si>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</si>
  <si>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</si>
  <si>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</si>
  <si>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</si>
  <si>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</si>
  <si>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</si>
  <si>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</si>
  <si>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</si>
  <si>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</si>
  <si>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</si>
  <si>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</si>
  <si>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</si>
  <si>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</si>
  <si>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</si>
  <si>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</si>
  <si>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</si>
  <si>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</si>
  <si>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</si>
  <si>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</si>
  <si>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</si>
  <si>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</si>
  <si>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</si>
  <si>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</si>
  <si>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</si>
  <si>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</si>
  <si>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</si>
  <si>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</si>
  <si>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</si>
  <si>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</si>
  <si>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</si>
  <si>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</si>
  <si>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</si>
  <si>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</si>
  <si>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</si>
  <si>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</si>
  <si>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</si>
  <si>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</si>
  <si>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</si>
  <si>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</si>
  <si>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</si>
  <si>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</si>
  <si>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</si>
  <si>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</si>
  <si>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</si>
  <si>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</si>
  <si>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</si>
  <si>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</si>
  <si>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</si>
  <si>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</si>
  <si>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</si>
  <si>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</si>
  <si>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</si>
  <si>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</si>
  <si>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</si>
  <si>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</si>
  <si>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</si>
  <si>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</si>
  <si>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</si>
  <si>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</si>
  <si>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</si>
  <si>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</si>
  <si>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</si>
  <si>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</si>
  <si>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</si>
  <si>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</si>
  <si>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</si>
  <si>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</si>
  <si>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</si>
  <si>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</si>
  <si>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</si>
  <si>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</si>
  <si>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</si>
  <si>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</si>
  <si>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</si>
  <si>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</si>
  <si>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</si>
  <si>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</si>
  <si>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</si>
  <si>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</si>
  <si>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</si>
  <si>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</si>
  <si>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</si>
  <si>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</si>
  <si>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</si>
  <si>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</si>
  <si>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</si>
  <si>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</si>
  <si>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</si>
  <si>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</si>
  <si>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</si>
  <si>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</si>
  <si>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</si>
  <si>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</si>
  <si>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</si>
  <si>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</si>
  <si>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</si>
  <si>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</si>
  <si>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</si>
  <si>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</si>
  <si>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</si>
  <si>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</si>
  <si>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</si>
  <si>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</si>
  <si>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</si>
  <si>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</si>
  <si>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</si>
  <si>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</si>
  <si>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</si>
  <si>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</si>
  <si>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</si>
  <si>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</si>
  <si>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</si>
  <si>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</si>
  <si>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</si>
  <si>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</si>
  <si>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</si>
  <si>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</si>
  <si>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</si>
  <si>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</si>
  <si>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</si>
  <si>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</si>
  <si>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</si>
  <si>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</si>
  <si>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</si>
  <si>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</si>
  <si>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</si>
  <si>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</si>
  <si>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</si>
  <si>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</si>
  <si>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</si>
  <si>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</si>
  <si>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</si>
  <si>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</si>
  <si>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</si>
  <si>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</si>
  <si>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</si>
  <si>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</si>
  <si>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</si>
  <si>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</si>
  <si>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</si>
  <si>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</si>
  <si>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</si>
  <si>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</si>
  <si>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</si>
  <si>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</si>
  <si>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</si>
  <si>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</si>
  <si>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</si>
  <si>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</si>
  <si>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</si>
  <si>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</si>
  <si>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</si>
  <si>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</si>
  <si>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</si>
  <si>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</si>
  <si>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</si>
  <si>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</si>
  <si>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</si>
  <si>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</si>
  <si>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</si>
  <si>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</si>
  <si>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</si>
  <si>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</si>
  <si>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</si>
  <si>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</si>
  <si>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</si>
  <si>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</si>
  <si>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</si>
  <si>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</si>
  <si>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</si>
  <si>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</si>
  <si>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</si>
  <si>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</si>
  <si>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</si>
  <si>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</si>
  <si>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</si>
  <si>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</si>
  <si>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</si>
  <si>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</si>
  <si>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</si>
  <si>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</si>
  <si>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</si>
  <si>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</si>
  <si>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</si>
  <si>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</si>
  <si>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</si>
  <si>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</si>
  <si>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</si>
  <si>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</si>
  <si>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</si>
  <si>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</si>
  <si>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</si>
  <si>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</si>
  <si>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</si>
  <si>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</si>
  <si>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</si>
  <si>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</si>
  <si>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</si>
  <si>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</si>
  <si>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</si>
  <si>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</si>
  <si>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</si>
  <si>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</si>
  <si>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</si>
  <si>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</si>
  <si>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</si>
  <si>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</si>
  <si>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</si>
  <si>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</si>
  <si>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</si>
  <si>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</si>
  <si>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</si>
  <si>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</si>
  <si>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</si>
  <si>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</si>
  <si>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</si>
  <si>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</si>
  <si>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</si>
  <si>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</si>
  <si>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</si>
  <si>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</si>
  <si>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</si>
  <si>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</si>
  <si>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</si>
  <si>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</si>
  <si>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</si>
  <si>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</si>
  <si>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</si>
  <si>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</si>
  <si>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</si>
  <si>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</si>
  <si>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</si>
  <si>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</si>
  <si>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</si>
  <si>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</si>
  <si>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</si>
  <si>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</si>
  <si>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</si>
  <si>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</si>
  <si>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</si>
  <si>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</si>
  <si>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</si>
  <si>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</si>
  <si>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</si>
  <si>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</si>
  <si>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</si>
  <si>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</si>
  <si>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</si>
  <si>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</si>
  <si>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</si>
  <si>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</si>
  <si>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</si>
  <si>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</si>
  <si>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</si>
  <si>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</si>
  <si>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</si>
  <si>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</si>
  <si>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</si>
  <si>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</si>
  <si>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</si>
  <si>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</si>
  <si>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</si>
  <si>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</si>
  <si>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</si>
  <si>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</si>
  <si>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</si>
  <si>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</si>
  <si>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</si>
  <si>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</si>
  <si>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</si>
  <si>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</si>
  <si>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</si>
  <si>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</si>
  <si>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</si>
  <si>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</si>
  <si>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</si>
  <si>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</si>
  <si>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</si>
  <si>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</si>
  <si>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</si>
  <si>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</si>
  <si>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</si>
  <si>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</si>
  <si>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</si>
  <si>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</si>
  <si>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</si>
  <si>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</si>
  <si>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</si>
  <si>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</si>
  <si>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</si>
  <si>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</si>
  <si>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</si>
  <si>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</si>
  <si>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</si>
  <si>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</si>
  <si>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</si>
  <si>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</si>
  <si>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</si>
  <si>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</si>
  <si>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</si>
  <si>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</si>
  <si>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</si>
  <si>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</si>
  <si>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</si>
  <si>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</si>
  <si>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</si>
  <si>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</si>
  <si>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</si>
  <si>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</si>
  <si>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</si>
  <si>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</si>
  <si>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</si>
  <si>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</si>
  <si>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</si>
  <si>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</si>
  <si>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</si>
  <si>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</si>
  <si>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</si>
  <si>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</si>
  <si>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</si>
  <si>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</si>
  <si>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</si>
  <si>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</si>
  <si>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</si>
  <si>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</si>
  <si>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</si>
  <si>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</si>
  <si>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</si>
  <si>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</si>
  <si>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</si>
  <si>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</si>
  <si>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</si>
  <si>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</si>
  <si>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</si>
  <si>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</si>
  <si>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</si>
  <si>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</si>
  <si>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</si>
  <si>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</si>
  <si>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</si>
  <si>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</si>
  <si>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</si>
  <si>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</si>
  <si>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</si>
  <si>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</si>
  <si>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</si>
  <si>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</si>
  <si>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</si>
  <si>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</si>
  <si>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</si>
  <si>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</si>
  <si>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</si>
  <si>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</si>
  <si>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</si>
  <si>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</si>
  <si>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</si>
  <si>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</si>
  <si>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</si>
  <si>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</si>
  <si>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</si>
  <si>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</si>
  <si>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</si>
  <si>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</si>
  <si>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</si>
  <si>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</si>
  <si>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</si>
  <si>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</si>
  <si>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</si>
  <si>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</si>
  <si>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</si>
  <si>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</si>
  <si>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</si>
  <si>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</si>
  <si>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</si>
  <si>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</si>
  <si>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</si>
  <si>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</si>
  <si>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</si>
  <si>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</si>
  <si>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</si>
  <si>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</si>
  <si>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</si>
  <si>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</si>
  <si>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</si>
  <si>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</si>
  <si>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</si>
  <si>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</si>
  <si>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</si>
  <si>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</si>
  <si>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</si>
  <si>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</si>
  <si>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</si>
  <si>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</si>
  <si>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</si>
  <si>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</si>
  <si>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</si>
  <si>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</si>
  <si>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</si>
  <si>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</si>
  <si>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</si>
  <si>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</si>
  <si>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</si>
  <si>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</si>
  <si>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</si>
  <si>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</si>
  <si>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</si>
  <si>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</si>
  <si>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</si>
  <si>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</si>
  <si>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</si>
  <si>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</si>
  <si>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</si>
  <si>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</si>
  <si>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</si>
  <si>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</si>
  <si>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</si>
  <si>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</si>
  <si>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</si>
  <si>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</si>
  <si>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</si>
  <si>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</si>
  <si>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</si>
  <si>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</si>
  <si>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</si>
  <si>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</si>
  <si>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</si>
  <si>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</si>
  <si>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</si>
  <si>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</si>
  <si>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</si>
  <si>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</si>
  <si>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</si>
  <si>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</si>
  <si>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</si>
  <si>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</si>
  <si>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</si>
  <si>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</si>
  <si>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</si>
  <si>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</si>
  <si>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</si>
  <si>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</si>
  <si>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</si>
  <si>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</si>
  <si>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</si>
  <si>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</si>
  <si>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</si>
  <si>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</si>
  <si>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</si>
  <si>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</si>
  <si>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</si>
  <si>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</si>
  <si>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</si>
  <si>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</si>
  <si>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</si>
  <si>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</si>
  <si>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</si>
  <si>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</si>
  <si>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</si>
  <si>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</si>
  <si>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</si>
  <si>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</si>
  <si>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</si>
  <si>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</si>
  <si>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</si>
  <si>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</si>
  <si>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</si>
  <si>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</si>
  <si>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</si>
  <si>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</si>
  <si>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</si>
  <si>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</si>
  <si>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</si>
  <si>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</si>
  <si>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</si>
  <si>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</si>
  <si>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</si>
  <si>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</si>
  <si>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</si>
  <si>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</si>
  <si>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</si>
  <si>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</si>
  <si>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</si>
  <si>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</si>
  <si>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</si>
  <si>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</si>
  <si>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</si>
  <si>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</si>
  <si>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</si>
  <si>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</si>
  <si>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</si>
  <si>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</si>
  <si>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</si>
  <si>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</si>
  <si>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</si>
  <si>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</si>
  <si>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</si>
  <si>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</si>
  <si>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</si>
  <si>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</si>
  <si>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</si>
  <si>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</si>
  <si>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</si>
  <si>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</si>
  <si>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</si>
  <si>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</si>
  <si>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</si>
  <si>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</si>
  <si>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</si>
  <si>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</si>
  <si>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</si>
  <si>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</si>
  <si>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</si>
  <si>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</si>
  <si>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</si>
  <si>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</si>
  <si>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</si>
  <si>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</si>
  <si>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</si>
  <si>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</si>
  <si>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</si>
  <si>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</si>
  <si>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</si>
  <si>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</si>
  <si>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</si>
  <si>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</si>
  <si>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</si>
  <si>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</si>
  <si>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</si>
  <si>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</si>
  <si>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</si>
  <si>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</si>
  <si>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</si>
  <si>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</si>
  <si>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</si>
  <si>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</si>
  <si>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</si>
  <si>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</si>
  <si>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</si>
  <si>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</si>
  <si>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</si>
  <si>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</si>
  <si>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</si>
  <si>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</si>
  <si>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</si>
  <si>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</si>
  <si>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</si>
  <si>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</si>
  <si>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</si>
  <si>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</si>
  <si>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</si>
  <si>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</si>
  <si>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</si>
  <si>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</si>
  <si>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</si>
  <si>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</si>
  <si>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</si>
  <si>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</si>
  <si>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</si>
  <si>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</si>
  <si>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</si>
  <si>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</si>
  <si>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</si>
  <si>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</si>
  <si>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</si>
  <si>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</si>
  <si>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</si>
  <si>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</si>
  <si>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</si>
  <si>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</si>
  <si>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</si>
  <si>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</si>
  <si>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</si>
  <si>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</si>
  <si>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</si>
  <si>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</si>
  <si>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</si>
  <si>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</si>
  <si>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</si>
  <si>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</si>
  <si>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</si>
  <si>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</si>
  <si>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</si>
  <si>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</si>
  <si>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</si>
  <si>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</si>
  <si>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</si>
  <si>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</si>
  <si>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</si>
  <si>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</si>
  <si>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</si>
  <si>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</si>
  <si>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</si>
  <si>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</si>
  <si>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</si>
  <si>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</si>
  <si>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</si>
  <si>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</si>
  <si>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</si>
  <si>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</si>
  <si>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</si>
  <si>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</si>
  <si>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</si>
  <si>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</si>
  <si>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</si>
  <si>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</si>
  <si>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</si>
  <si>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</si>
  <si>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</si>
  <si>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</si>
  <si>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</si>
  <si>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</si>
  <si>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</si>
  <si>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</si>
  <si>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</si>
  <si>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</si>
  <si>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</si>
  <si>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</si>
  <si>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</si>
  <si>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</si>
  <si>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</si>
  <si>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</si>
  <si>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</si>
  <si>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</si>
  <si>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</si>
  <si>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</si>
  <si>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</si>
  <si>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</si>
  <si>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</si>
  <si>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</si>
  <si>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</si>
  <si>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</si>
  <si>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</si>
  <si>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</si>
  <si>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</si>
  <si>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</si>
  <si>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</si>
  <si>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</si>
  <si>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</si>
  <si>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</si>
  <si>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</si>
  <si>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</si>
  <si>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</si>
  <si>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</si>
  <si>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</si>
  <si>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</si>
  <si>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</si>
  <si>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</si>
  <si>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</si>
  <si>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</si>
  <si>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</si>
  <si>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</si>
  <si>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</si>
  <si>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</si>
  <si>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</si>
  <si>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</si>
  <si>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</si>
  <si>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</si>
  <si>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</si>
  <si>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</si>
  <si>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</si>
  <si>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</si>
  <si>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</si>
  <si>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</si>
  <si>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</si>
  <si>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</si>
  <si>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</si>
  <si>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</si>
  <si>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</si>
  <si>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</si>
  <si>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</si>
  <si>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</si>
  <si>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</si>
  <si>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</si>
  <si>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</si>
  <si>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</si>
  <si>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</si>
  <si>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</si>
  <si>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</si>
  <si>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</si>
  <si>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</si>
  <si>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</si>
  <si>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</si>
  <si>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</si>
  <si>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</si>
  <si>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</si>
  <si>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</si>
  <si>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</si>
  <si>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</si>
  <si>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</si>
  <si>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</si>
  <si>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</si>
  <si>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</si>
  <si>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</si>
  <si>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</si>
  <si>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</si>
  <si>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</si>
  <si>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</si>
  <si>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</si>
  <si>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</si>
  <si>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</si>
  <si>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</si>
  <si>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</si>
  <si>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</si>
  <si>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</si>
  <si>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</si>
  <si>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</si>
  <si>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</si>
  <si>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</si>
  <si>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</si>
  <si>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</si>
  <si>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</si>
  <si>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</si>
  <si>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</si>
  <si>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</si>
  <si>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</si>
  <si>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</si>
  <si>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</si>
  <si>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</si>
  <si>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</si>
  <si>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</si>
  <si>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</si>
  <si>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</si>
  <si>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</si>
  <si>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</si>
  <si>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</si>
  <si>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</si>
  <si>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</si>
  <si>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</si>
  <si>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</si>
  <si>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</si>
  <si>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</si>
  <si>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</si>
  <si>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</si>
  <si>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</si>
  <si>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</si>
  <si>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</si>
  <si>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</si>
  <si>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</si>
  <si>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</si>
  <si>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</si>
  <si>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</si>
  <si>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</si>
  <si>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</si>
  <si>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</si>
  <si>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</si>
  <si>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</si>
  <si>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</si>
  <si>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</si>
  <si>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</si>
  <si>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</si>
  <si>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</si>
  <si>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</si>
  <si>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</si>
  <si>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</si>
  <si>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</si>
  <si>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</si>
  <si>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</si>
  <si>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</si>
  <si>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</si>
  <si>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</si>
  <si>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</si>
  <si>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</si>
  <si>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</si>
  <si>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</si>
  <si>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</si>
  <si>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</si>
  <si>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</si>
  <si>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</si>
  <si>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</si>
  <si>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</si>
  <si>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</si>
  <si>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</si>
  <si>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</si>
  <si>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</si>
  <si>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</si>
  <si>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</si>
  <si>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</si>
  <si>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</si>
  <si>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</si>
  <si>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</si>
  <si>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</si>
  <si>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</si>
  <si>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</si>
  <si>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</si>
  <si>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</si>
  <si>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</si>
  <si>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</si>
  <si>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</si>
  <si>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</si>
  <si>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</si>
  <si>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</si>
  <si>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</si>
  <si>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</si>
  <si>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</si>
  <si>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</si>
  <si>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</si>
  <si>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</si>
  <si>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</si>
  <si>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</si>
  <si>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</si>
  <si>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</si>
  <si>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</si>
  <si>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</si>
  <si>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</si>
  <si>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</si>
  <si>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</si>
  <si>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</si>
  <si>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</si>
  <si>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</si>
  <si>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</si>
  <si>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</si>
  <si>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</si>
  <si>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</si>
  <si>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</si>
  <si>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</si>
  <si>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</si>
  <si>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</si>
  <si>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</si>
  <si>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</si>
  <si>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</si>
  <si>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</si>
  <si>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</si>
  <si>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</si>
  <si>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</si>
  <si>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</si>
  <si>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</si>
  <si>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</si>
  <si>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</si>
  <si>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</si>
  <si>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</si>
  <si>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</si>
  <si>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</si>
  <si>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</si>
  <si>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</si>
  <si>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</si>
  <si>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</si>
  <si>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</si>
  <si>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</si>
  <si>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</si>
  <si>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</si>
  <si>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</si>
  <si>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</si>
  <si>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</si>
  <si>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</si>
  <si>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</si>
  <si>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</si>
  <si>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</si>
  <si>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</si>
  <si>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</si>
  <si>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</si>
  <si>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</si>
  <si>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</si>
  <si>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</si>
  <si>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</si>
  <si>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</si>
  <si>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</si>
  <si>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</si>
  <si>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</si>
  <si>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</si>
  <si>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</si>
  <si>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</si>
  <si>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</si>
  <si>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</si>
  <si>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</si>
  <si>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</si>
  <si>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</si>
  <si>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</si>
  <si>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</si>
  <si>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</si>
  <si>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</si>
  <si>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</si>
  <si>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</si>
  <si>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</si>
  <si>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</si>
  <si>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</si>
  <si>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</si>
  <si>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</si>
  <si>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</si>
  <si>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</si>
  <si>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</si>
  <si>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</si>
  <si>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</si>
  <si>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</si>
  <si>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</si>
  <si>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</si>
  <si>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</si>
  <si>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</si>
  <si>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</si>
  <si>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</si>
  <si>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</si>
  <si>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</si>
  <si>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</si>
  <si>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</si>
  <si>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</si>
  <si>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</si>
  <si>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</si>
  <si>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</si>
  <si>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</si>
  <si>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</si>
  <si>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</si>
  <si>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</si>
  <si>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</si>
  <si>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</si>
  <si>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</si>
  <si>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</si>
  <si>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</si>
  <si>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</si>
  <si>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</si>
  <si>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</si>
  <si>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</si>
  <si>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</si>
  <si>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</si>
  <si>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</si>
  <si>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</si>
  <si>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</si>
  <si>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</si>
  <si>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</si>
  <si>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</si>
  <si>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</si>
  <si>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</si>
  <si>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</si>
  <si>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</si>
  <si>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</si>
  <si>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</si>
  <si>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</si>
  <si>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</si>
  <si>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</si>
  <si>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</si>
  <si>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</si>
  <si>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</si>
  <si>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</si>
  <si>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</si>
  <si>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</si>
  <si>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</si>
  <si>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</si>
  <si>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</si>
  <si>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</si>
  <si>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</si>
  <si>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</si>
  <si>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</si>
  <si>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</si>
  <si>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</si>
  <si>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</si>
  <si>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</si>
  <si>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</si>
  <si>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</si>
  <si>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</si>
  <si>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</si>
  <si>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</si>
  <si>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</si>
  <si>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</si>
  <si>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</si>
  <si>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</si>
  <si>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</si>
  <si>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</si>
  <si>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</si>
  <si>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</si>
  <si>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</si>
  <si>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</si>
  <si>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</si>
  <si>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</si>
  <si>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</si>
  <si>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</si>
  <si>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</si>
  <si>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</si>
  <si>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</si>
  <si>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</si>
  <si>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</si>
  <si>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</si>
  <si>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</si>
  <si>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</si>
  <si>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</si>
  <si>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</si>
  <si>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</si>
  <si>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</si>
  <si>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</si>
  <si>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</si>
  <si>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</si>
  <si>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</si>
  <si>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</si>
  <si>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</si>
  <si>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</si>
  <si>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</si>
  <si>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</si>
  <si>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</si>
  <si>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</si>
  <si>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</si>
  <si>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</si>
  <si>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</si>
  <si>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</si>
  <si>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</si>
  <si>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</si>
  <si>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</si>
  <si>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</si>
  <si>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</si>
  <si>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</si>
  <si>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</si>
  <si>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</si>
  <si>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</si>
  <si>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</si>
  <si>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</si>
  <si>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</si>
  <si>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</si>
  <si>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</si>
  <si>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</si>
  <si>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</si>
  <si>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</si>
  <si>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</si>
  <si>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</si>
  <si>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</si>
  <si>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</si>
  <si>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</si>
  <si>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</si>
  <si>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</si>
  <si>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</si>
  <si>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</si>
  <si>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</si>
  <si>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</si>
  <si>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</si>
  <si>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</si>
  <si>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</si>
  <si>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</si>
  <si>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</si>
  <si>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</si>
  <si>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</si>
  <si>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</si>
  <si>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</si>
  <si>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</si>
  <si>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</si>
  <si>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</si>
  <si>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</si>
  <si>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</si>
  <si>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</si>
  <si>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</si>
  <si>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</si>
  <si>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</si>
  <si>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</si>
  <si>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</si>
  <si>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</si>
  <si>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</si>
  <si>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</si>
  <si>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</si>
  <si>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</si>
  <si>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</si>
  <si>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</si>
  <si>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</si>
  <si>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</si>
  <si>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</si>
  <si>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</si>
  <si>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</si>
  <si>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</si>
  <si>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</si>
  <si>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</si>
  <si>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</si>
  <si>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</si>
  <si>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</si>
  <si>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</si>
  <si>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</si>
  <si>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</si>
  <si>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</si>
  <si>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</si>
  <si>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</si>
  <si>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</si>
  <si>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</si>
  <si>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</si>
  <si>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</si>
  <si>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</si>
  <si>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</si>
  <si>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</si>
  <si>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</si>
  <si>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</si>
  <si>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</si>
  <si>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</si>
  <si>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</si>
  <si>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</si>
  <si>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</si>
  <si>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</si>
  <si>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</si>
  <si>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</si>
  <si>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</si>
  <si>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</si>
  <si>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</si>
  <si>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</si>
  <si>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</si>
  <si>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</si>
  <si>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</si>
  <si>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</si>
  <si>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</si>
  <si>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</si>
  <si>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</si>
  <si>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</si>
  <si>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</si>
  <si>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</si>
  <si>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</si>
  <si>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</si>
  <si>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</si>
  <si>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</si>
  <si>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</si>
  <si>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</si>
  <si>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</si>
  <si>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</si>
  <si>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</si>
  <si>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</si>
  <si>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</si>
  <si>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</si>
  <si>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</si>
  <si>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</si>
  <si>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</si>
  <si>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</si>
  <si>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</si>
  <si>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</si>
  <si>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</si>
  <si>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</si>
  <si>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</si>
  <si>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</si>
  <si>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</si>
  <si>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</si>
  <si>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</si>
  <si>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</si>
  <si>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</si>
  <si>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</si>
  <si>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</si>
  <si>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</si>
  <si>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</si>
  <si>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</si>
  <si>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</si>
  <si>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</si>
  <si>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</si>
  <si>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</si>
  <si>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</si>
  <si>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</si>
  <si>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</si>
  <si>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</si>
  <si>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</si>
  <si>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</si>
  <si>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</si>
  <si>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</si>
  <si>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</si>
  <si>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</si>
  <si>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</si>
  <si>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</si>
  <si>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</si>
  <si>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</si>
  <si>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</si>
  <si>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</si>
  <si>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</si>
  <si>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</si>
  <si>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</si>
  <si>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</si>
  <si>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</si>
  <si>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</si>
  <si>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</si>
  <si>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</si>
  <si>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</si>
  <si>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</si>
  <si>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</si>
  <si>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</si>
  <si>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</si>
  <si>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</si>
  <si>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</si>
  <si>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</si>
  <si>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</si>
  <si>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</si>
  <si>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</si>
  <si>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</si>
  <si>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</si>
  <si>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</si>
  <si>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</si>
  <si>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</si>
  <si>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</si>
  <si>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</si>
  <si>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</si>
  <si>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</si>
  <si>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</si>
  <si>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</si>
  <si>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</si>
  <si>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</si>
  <si>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</si>
  <si>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</si>
  <si>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</si>
  <si>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</si>
  <si>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</si>
  <si>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</si>
  <si>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</si>
  <si>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</si>
  <si>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</si>
  <si>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</si>
  <si>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</si>
  <si>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</si>
  <si>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</si>
  <si>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</si>
  <si>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</si>
  <si>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</si>
  <si>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</si>
  <si>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</si>
  <si>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</si>
  <si>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</si>
  <si>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</si>
  <si>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</si>
  <si>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</si>
  <si>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</si>
  <si>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</si>
  <si>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</si>
  <si>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</si>
  <si>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</si>
  <si>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</si>
  <si>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</si>
  <si>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</si>
  <si>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</si>
  <si>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</si>
  <si>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</si>
  <si>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</si>
  <si>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</si>
  <si>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</si>
  <si>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</si>
  <si>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</si>
  <si>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</si>
  <si>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</si>
  <si>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</si>
  <si>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</si>
  <si>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</si>
  <si>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</si>
  <si>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</si>
  <si>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</si>
  <si>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</si>
  <si>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</si>
  <si>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</si>
  <si>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</si>
  <si>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</si>
  <si>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</si>
  <si>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</si>
  <si>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</si>
  <si>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</si>
  <si>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</si>
  <si>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</si>
  <si>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</si>
  <si>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</si>
  <si>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</si>
  <si>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</si>
  <si>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</si>
  <si>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</si>
  <si>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</si>
  <si>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</si>
  <si>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</si>
  <si>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</si>
  <si>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</si>
  <si>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</si>
  <si>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</si>
  <si>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</si>
  <si>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</si>
  <si>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</si>
  <si>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</si>
  <si>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</si>
  <si>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</si>
  <si>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</si>
  <si>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</si>
  <si>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</si>
  <si>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</si>
  <si>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</si>
  <si>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</si>
  <si>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</si>
  <si>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</si>
  <si>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</si>
  <si>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</si>
  <si>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</si>
  <si>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</si>
  <si>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</si>
  <si>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</si>
  <si>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</si>
  <si>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</si>
  <si>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</si>
  <si>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</si>
  <si>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</si>
  <si>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</si>
  <si>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</si>
  <si>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</si>
  <si>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</si>
  <si>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</si>
  <si>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</si>
  <si>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</si>
  <si>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</si>
  <si>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</si>
  <si>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</si>
  <si>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</si>
  <si>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</si>
  <si>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</si>
  <si>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</si>
  <si>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</si>
  <si>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</si>
  <si>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</si>
  <si>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</si>
  <si>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</si>
  <si>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</si>
  <si>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</si>
  <si>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</si>
  <si>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</si>
  <si>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</si>
  <si>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</si>
  <si>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</si>
  <si>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</si>
  <si>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</si>
  <si>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</si>
  <si>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</si>
  <si>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</si>
  <si>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</si>
  <si>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</si>
  <si>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</si>
  <si>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</si>
  <si>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</si>
  <si>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</si>
  <si>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</si>
  <si>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</si>
  <si>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</si>
  <si>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</si>
  <si>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</si>
  <si>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</si>
  <si>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</si>
  <si>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</si>
  <si>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</si>
  <si>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</si>
  <si>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</si>
  <si>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</si>
  <si>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</si>
  <si>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</si>
  <si>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</si>
  <si>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</si>
  <si>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</si>
  <si>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</si>
  <si>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</si>
  <si>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</si>
  <si>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</si>
  <si>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</si>
  <si>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</si>
  <si>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</si>
  <si>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</si>
  <si>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</si>
  <si>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</si>
  <si>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</si>
  <si>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</si>
  <si>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</si>
  <si>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</si>
  <si>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</si>
  <si>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</si>
  <si>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</si>
  <si>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</si>
  <si>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</si>
  <si>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</si>
  <si>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</si>
  <si>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</si>
  <si>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</si>
  <si>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</si>
  <si>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</si>
  <si>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</si>
  <si>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</si>
  <si>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</si>
  <si>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</si>
  <si>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</si>
  <si>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</si>
  <si>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</si>
  <si>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</si>
  <si>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</si>
  <si>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</si>
  <si>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</si>
  <si>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</si>
  <si>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</si>
  <si>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</si>
  <si>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</si>
  <si>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</si>
  <si>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</si>
  <si>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</si>
  <si>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</si>
  <si>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</si>
  <si>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</si>
  <si>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</si>
  <si>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</si>
  <si>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</si>
  <si>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</si>
  <si>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</si>
  <si>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</si>
  <si>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</si>
  <si>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</si>
  <si>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</si>
  <si>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</si>
  <si>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</si>
  <si>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</si>
  <si>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</si>
  <si>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</si>
  <si>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</si>
  <si>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</si>
  <si>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</si>
  <si>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</si>
  <si>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</si>
  <si>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</si>
  <si>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</si>
  <si>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</si>
  <si>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</si>
  <si>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</si>
  <si>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</si>
  <si>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</si>
  <si>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</si>
  <si>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</si>
  <si>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</si>
  <si>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</si>
  <si>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</si>
  <si>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</si>
  <si>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</si>
  <si>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</si>
  <si>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</si>
  <si>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</si>
  <si>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</si>
  <si>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</si>
  <si>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</si>
  <si>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</si>
  <si>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</si>
  <si>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</si>
  <si>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</si>
  <si>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</si>
  <si>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</si>
  <si>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</si>
  <si>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</si>
  <si>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</si>
  <si>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</si>
  <si>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</si>
  <si>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</si>
  <si>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</si>
  <si>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</si>
  <si>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</si>
  <si>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</si>
  <si>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</si>
  <si>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</si>
  <si>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</si>
  <si>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</si>
  <si>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</si>
  <si>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</si>
  <si>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</si>
  <si>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</si>
  <si>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</si>
  <si>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</si>
  <si>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</si>
  <si>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</si>
  <si>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</si>
  <si>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</si>
  <si>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</si>
  <si>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</si>
  <si>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</si>
  <si>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</si>
  <si>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</si>
  <si>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</si>
  <si>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</si>
  <si>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</si>
  <si>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</si>
  <si>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</si>
  <si>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</si>
  <si>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</si>
  <si>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</si>
  <si>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</si>
  <si>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</si>
  <si>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</si>
  <si>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</si>
  <si>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</si>
  <si>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</si>
  <si>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</si>
  <si>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</si>
  <si>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</si>
  <si>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</si>
  <si>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</si>
  <si>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</si>
  <si>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</si>
  <si>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</si>
  <si>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</si>
  <si>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</si>
  <si>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</si>
  <si>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</si>
  <si>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</si>
  <si>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</si>
  <si>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</si>
  <si>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</si>
  <si>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</si>
  <si>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</si>
  <si>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</si>
  <si>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</si>
  <si>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</si>
  <si>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</si>
  <si>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</si>
  <si>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</si>
  <si>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</si>
  <si>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</si>
  <si>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</si>
  <si>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</si>
  <si>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</si>
  <si>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</si>
  <si>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</si>
  <si>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</si>
  <si>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</si>
  <si>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</si>
  <si>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</si>
  <si>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</si>
  <si>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</si>
  <si>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</si>
  <si>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</si>
  <si>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</si>
  <si>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</si>
  <si>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</si>
  <si>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</si>
  <si>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</si>
  <si>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</si>
  <si>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</si>
  <si>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</si>
  <si>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</si>
  <si>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</si>
  <si>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</si>
  <si>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</si>
  <si>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</si>
  <si>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</si>
  <si>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</si>
  <si>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</si>
  <si>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</si>
  <si>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</si>
  <si>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</si>
  <si>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</si>
  <si>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</si>
  <si>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</si>
  <si>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</si>
  <si>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</si>
  <si>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</si>
  <si>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</si>
  <si>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</si>
  <si>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</si>
  <si>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</si>
  <si>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</si>
  <si>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</si>
  <si>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</si>
  <si>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</si>
  <si>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</si>
  <si>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</si>
  <si>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</si>
  <si>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</si>
  <si>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</si>
  <si>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</si>
  <si>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</si>
  <si>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</si>
  <si>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</si>
  <si>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</si>
  <si>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</si>
  <si>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</si>
  <si>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</si>
  <si>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</si>
  <si>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</si>
  <si>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</si>
  <si>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</si>
  <si>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</si>
  <si>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</si>
  <si>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</si>
  <si>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</si>
  <si>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</si>
  <si>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</si>
  <si>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</si>
  <si>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</si>
  <si>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</si>
  <si>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</si>
  <si>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</si>
  <si>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</si>
  <si>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</si>
  <si>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</si>
  <si>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</si>
  <si>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</si>
  <si>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</si>
  <si>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</si>
  <si>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</si>
  <si>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</si>
  <si>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</si>
  <si>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</si>
  <si>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</si>
  <si>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</si>
  <si>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</si>
  <si>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</si>
  <si>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</si>
  <si>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</si>
  <si>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</si>
  <si>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</si>
  <si>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</si>
  <si>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</si>
  <si>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</si>
  <si>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</si>
  <si>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</si>
  <si>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</si>
  <si>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</si>
  <si>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</si>
  <si>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</si>
  <si>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</si>
  <si>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</si>
  <si>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</si>
  <si>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</si>
  <si>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</si>
  <si>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</si>
  <si>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</si>
  <si>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</si>
  <si>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</si>
  <si>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</si>
  <si>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</si>
  <si>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</si>
  <si>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</si>
  <si>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</si>
  <si>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</si>
  <si>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</si>
  <si>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</si>
  <si>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</si>
  <si>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</si>
  <si>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</si>
  <si>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</si>
  <si>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</si>
  <si>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</si>
  <si>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</si>
  <si>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</si>
  <si>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</si>
  <si>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</si>
  <si>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</si>
  <si>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</si>
  <si>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</si>
  <si>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</si>
  <si>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</si>
  <si>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</si>
  <si>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</si>
  <si>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</si>
  <si>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</si>
  <si>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</si>
  <si>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</si>
  <si>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</si>
  <si>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</si>
  <si>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</si>
  <si>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</si>
  <si>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</si>
  <si>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</si>
  <si>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</si>
  <si>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</si>
  <si>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</si>
  <si>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</si>
  <si>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</si>
  <si>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</si>
  <si>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</si>
  <si>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</si>
  <si>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</si>
  <si>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</si>
  <si>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</si>
  <si>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</si>
  <si>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</si>
  <si>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</si>
  <si>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</si>
  <si>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</si>
  <si>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</si>
  <si>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</si>
  <si>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</si>
  <si>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</si>
  <si>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</si>
  <si>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</si>
  <si>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</si>
  <si>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</si>
  <si>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</si>
  <si>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</si>
  <si>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</si>
  <si>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</si>
  <si>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</si>
  <si>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</si>
  <si>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</si>
  <si>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</si>
  <si>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</si>
  <si>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</si>
  <si>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</si>
  <si>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</si>
  <si>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</si>
  <si>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</si>
  <si>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</si>
  <si>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</si>
  <si>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</si>
  <si>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</si>
  <si>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</si>
  <si>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</si>
  <si>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</si>
  <si>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</si>
  <si>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</si>
  <si>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</si>
  <si>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</si>
  <si>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</si>
  <si>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</si>
  <si>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</si>
  <si>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</si>
  <si>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</si>
  <si>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</si>
  <si>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</si>
  <si>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</si>
  <si>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</si>
  <si>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</si>
  <si>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</si>
  <si>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</si>
  <si>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</si>
  <si>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</si>
  <si>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</si>
  <si>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</si>
  <si>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</si>
  <si>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</si>
  <si>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</si>
  <si>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</si>
  <si>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</si>
  <si>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</si>
  <si>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</si>
  <si>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</si>
  <si>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</si>
  <si>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</si>
  <si>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</si>
  <si>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</si>
  <si>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</si>
  <si>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</si>
  <si>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</si>
  <si>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</si>
  <si>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</si>
  <si>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</si>
  <si>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</si>
  <si>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</si>
  <si>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</si>
  <si>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</si>
  <si>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</si>
  <si>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</si>
  <si>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</si>
  <si>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</si>
  <si>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</si>
  <si>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</si>
  <si>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</si>
  <si>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</si>
  <si>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</si>
  <si>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</si>
  <si>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</si>
  <si>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</si>
  <si>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</si>
  <si>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</si>
  <si>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</si>
  <si>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</si>
  <si>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</si>
  <si>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</si>
  <si>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</si>
  <si>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</si>
  <si>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</si>
  <si>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</si>
  <si>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</si>
  <si>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</si>
  <si>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</si>
  <si>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</si>
  <si>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</si>
  <si>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</si>
  <si>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</si>
  <si>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</si>
  <si>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</si>
  <si>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</si>
  <si>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</si>
  <si>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</si>
  <si>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</si>
  <si>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</si>
  <si>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</si>
  <si>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</si>
  <si>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</si>
  <si>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</si>
  <si>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</si>
  <si>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</si>
  <si>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</si>
  <si>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</si>
  <si>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</si>
  <si>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</si>
  <si>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</si>
  <si>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</si>
  <si>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</si>
  <si>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</si>
  <si>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</si>
  <si>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</si>
  <si>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</si>
  <si>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</si>
  <si>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</si>
  <si>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</si>
  <si>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</si>
  <si>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</si>
  <si>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</si>
  <si>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</si>
  <si>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</si>
  <si>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</si>
  <si>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</si>
  <si>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</si>
  <si>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</si>
  <si>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</si>
  <si>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</si>
  <si>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</si>
  <si>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</si>
  <si>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</si>
  <si>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</si>
  <si>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</si>
  <si>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</si>
  <si>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</si>
  <si>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</si>
  <si>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</si>
  <si>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</si>
  <si>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</si>
  <si>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</si>
  <si>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</si>
  <si>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</si>
  <si>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</si>
  <si>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</si>
  <si>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</si>
  <si>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</si>
  <si>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</si>
  <si>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</si>
  <si>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</si>
  <si>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</si>
  <si>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</si>
  <si>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</si>
  <si>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</si>
  <si>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</si>
  <si>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</si>
  <si>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</si>
  <si>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</si>
  <si>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</si>
  <si>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</si>
  <si>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</si>
  <si>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</si>
  <si>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</si>
  <si>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</si>
  <si>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</si>
  <si>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</si>
  <si>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</si>
  <si>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</si>
  <si>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</si>
  <si>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</si>
  <si>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</si>
  <si>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</si>
  <si>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</si>
  <si>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</si>
  <si>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</si>
  <si>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</si>
  <si>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</si>
  <si>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</si>
  <si>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</si>
  <si>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</si>
  <si>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</si>
  <si>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</si>
  <si>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</si>
  <si>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</si>
  <si>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</si>
  <si>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</si>
  <si>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</si>
  <si>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</si>
  <si>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</si>
  <si>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</si>
  <si>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</si>
  <si>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</si>
  <si>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</si>
  <si>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</si>
  <si>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</si>
  <si>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</si>
  <si>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</si>
  <si>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</si>
  <si>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</si>
  <si>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</si>
  <si>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</si>
  <si>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</si>
  <si>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</si>
  <si>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</si>
  <si>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</si>
  <si>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</si>
  <si>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</si>
  <si>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</si>
  <si>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</si>
  <si>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</si>
  <si>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</si>
  <si>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</si>
  <si>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</si>
  <si>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</si>
  <si>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</si>
  <si>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</si>
  <si>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</si>
  <si>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</si>
  <si>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</si>
  <si>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</si>
  <si>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</si>
  <si>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</si>
  <si>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</si>
  <si>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</si>
  <si>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</si>
  <si>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</si>
  <si>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</si>
  <si>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</si>
  <si>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</si>
  <si>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</si>
  <si>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</si>
  <si>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</si>
  <si>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</si>
  <si>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</si>
  <si>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</si>
  <si>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</si>
  <si>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</si>
  <si>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</si>
  <si>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</si>
  <si>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</si>
  <si>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</si>
  <si>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</si>
  <si>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</si>
  <si>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</si>
  <si>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</si>
  <si>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</si>
  <si>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</si>
  <si>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</si>
  <si>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</si>
  <si>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</si>
  <si>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</si>
  <si>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</si>
  <si>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</si>
  <si>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</si>
  <si>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</si>
  <si>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</si>
  <si>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</si>
  <si>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</si>
  <si>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</si>
  <si>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</si>
  <si>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</si>
  <si>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</si>
  <si>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</si>
  <si>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</si>
  <si>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</si>
  <si>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</si>
  <si>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</si>
  <si>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</si>
  <si>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</si>
  <si>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</si>
  <si>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</si>
  <si>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</si>
  <si>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</si>
  <si>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</si>
  <si>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</si>
  <si>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</si>
  <si>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</si>
  <si>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</si>
  <si>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</si>
  <si>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</si>
  <si>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</si>
  <si>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</si>
  <si>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</si>
  <si>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</si>
  <si>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</si>
  <si>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</si>
  <si>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</si>
  <si>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</si>
  <si>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</si>
  <si>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</si>
  <si>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</si>
  <si>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</si>
  <si>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</si>
  <si>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</si>
  <si>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</si>
  <si>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</si>
  <si>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</si>
  <si>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</si>
  <si>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</si>
  <si>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</si>
  <si>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</si>
  <si>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</si>
  <si>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</si>
  <si>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</si>
  <si>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</si>
  <si>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</si>
  <si>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</si>
  <si>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</si>
  <si>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</si>
  <si>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</si>
  <si>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</si>
  <si>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</si>
  <si>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</si>
  <si>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</si>
  <si>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</si>
  <si>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</si>
  <si>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</si>
  <si>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</si>
  <si>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</si>
  <si>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</si>
  <si>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</si>
  <si>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</si>
  <si>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</si>
  <si>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</si>
  <si>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</si>
  <si>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</si>
  <si>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</si>
  <si>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</si>
  <si>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</si>
  <si>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</si>
  <si>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</si>
  <si>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</si>
  <si>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</si>
  <si>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</si>
  <si>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</si>
  <si>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</si>
  <si>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</si>
  <si>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</si>
  <si>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</si>
  <si>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</si>
  <si>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</si>
  <si>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</si>
  <si>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</si>
  <si>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</si>
  <si>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</si>
  <si>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</si>
  <si>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</si>
  <si>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</si>
  <si>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</si>
  <si>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</si>
  <si>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</si>
  <si>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</si>
  <si>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</si>
  <si>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</si>
  <si>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</si>
  <si>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</si>
  <si>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</si>
  <si>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</si>
  <si>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</si>
  <si>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</si>
  <si>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</si>
  <si>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</si>
  <si>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</si>
  <si>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</si>
  <si>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</si>
  <si>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</si>
  <si>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</si>
  <si>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</si>
  <si>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</si>
  <si>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</si>
  <si>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</si>
  <si>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</si>
  <si>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</si>
  <si>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</si>
  <si>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</si>
  <si>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</si>
  <si>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</si>
  <si>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</si>
  <si>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</si>
  <si>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</si>
  <si>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</si>
  <si>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</si>
  <si>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</si>
  <si>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</si>
  <si>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</si>
  <si>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</si>
  <si>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</si>
  <si>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</si>
  <si>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</si>
  <si>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</si>
  <si>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</si>
  <si>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</si>
  <si>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</si>
  <si>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</si>
  <si>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</si>
  <si>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</si>
  <si>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</si>
  <si>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</si>
  <si>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</si>
  <si>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</si>
  <si>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</si>
  <si>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</si>
  <si>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</si>
  <si>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</si>
  <si>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</si>
  <si>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</si>
  <si>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</si>
  <si>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</si>
  <si>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</si>
  <si>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</si>
  <si>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</si>
  <si>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</si>
  <si>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</si>
  <si>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</si>
  <si>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</si>
  <si>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</si>
  <si>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</si>
  <si>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</si>
  <si>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</si>
  <si>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</si>
  <si>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</si>
  <si>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</si>
  <si>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</si>
  <si>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</si>
  <si>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</si>
  <si>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</si>
  <si>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</si>
  <si>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</si>
  <si>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</si>
  <si>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</si>
  <si>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</si>
  <si>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</si>
  <si>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</si>
  <si>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</si>
  <si>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</si>
  <si>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</si>
  <si>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</si>
  <si>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</si>
  <si>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</si>
  <si>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</si>
  <si>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</si>
  <si>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</si>
  <si>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</si>
  <si>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</si>
  <si>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</si>
  <si>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</si>
  <si>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</si>
  <si>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</si>
  <si>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</si>
  <si>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</si>
  <si>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</si>
  <si>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</si>
  <si>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</si>
  <si>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</si>
  <si>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</si>
  <si>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</si>
  <si>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</si>
  <si>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</si>
  <si>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</si>
  <si>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</si>
  <si>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</si>
  <si>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</si>
  <si>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</si>
  <si>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</si>
  <si>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</si>
  <si>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</si>
  <si>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</si>
  <si>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</si>
  <si>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</si>
  <si>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</si>
  <si>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</si>
  <si>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</si>
  <si>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</si>
  <si>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</si>
  <si>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</si>
  <si>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</si>
  <si>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</si>
  <si>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</si>
  <si>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</si>
  <si>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</si>
  <si>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</si>
  <si>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</si>
  <si>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</si>
  <si>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</si>
  <si>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</si>
  <si>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</si>
  <si>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</si>
  <si>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</si>
  <si>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</si>
  <si>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</si>
  <si>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</si>
  <si>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</si>
  <si>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</si>
  <si>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</si>
  <si>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</si>
  <si>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</si>
  <si>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</si>
  <si>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</si>
  <si>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</si>
  <si>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</si>
  <si>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</si>
  <si>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</si>
  <si>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</si>
  <si>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</si>
  <si>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</si>
  <si>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</si>
  <si>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</si>
  <si>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</si>
  <si>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</si>
  <si>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</si>
  <si>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</si>
  <si>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</si>
  <si>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</si>
  <si>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</si>
  <si>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</si>
  <si>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</si>
  <si>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</si>
  <si>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</si>
  <si>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</si>
  <si>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</si>
  <si>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</si>
  <si>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</si>
  <si>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</si>
  <si>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</si>
  <si>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</si>
  <si>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</si>
  <si>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</si>
  <si>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</si>
  <si>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</si>
  <si>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</si>
  <si>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</si>
  <si>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</si>
  <si>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</si>
  <si>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</si>
  <si>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</si>
  <si>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</si>
  <si>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</si>
  <si>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</si>
  <si>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</si>
  <si>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</si>
  <si>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</si>
  <si>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</si>
  <si>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</si>
  <si>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</si>
  <si>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</si>
  <si>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</si>
  <si>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</si>
  <si>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</si>
  <si>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</si>
  <si>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</si>
  <si>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</si>
  <si>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</si>
  <si>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</si>
  <si>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</si>
  <si>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</si>
  <si>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</si>
  <si>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</si>
  <si>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</si>
  <si>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</si>
  <si>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</si>
  <si>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</si>
  <si>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</si>
  <si>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</si>
  <si>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</si>
  <si>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</si>
  <si>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</si>
  <si>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</si>
  <si>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</si>
  <si>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</si>
  <si>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</si>
  <si>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</si>
  <si>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</si>
  <si>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</si>
  <si>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</si>
  <si>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</si>
  <si>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</si>
  <si>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</si>
  <si>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</si>
  <si>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</si>
  <si>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</si>
  <si>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</si>
  <si>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</si>
  <si>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</si>
  <si>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</si>
  <si>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</si>
  <si>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</si>
  <si>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</si>
  <si>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</si>
  <si>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</si>
  <si>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</si>
  <si>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</si>
  <si>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</si>
  <si>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</si>
  <si>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</si>
  <si>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</si>
  <si>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</si>
  <si>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</si>
  <si>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</si>
  <si>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</si>
  <si>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</si>
  <si>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</si>
  <si>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</si>
  <si>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</si>
  <si>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</si>
  <si>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</si>
  <si>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</si>
  <si>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</si>
  <si>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</si>
  <si>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</si>
  <si>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</si>
  <si>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</si>
  <si>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</si>
  <si>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</si>
  <si>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</si>
  <si>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</si>
  <si>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</si>
  <si>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</si>
  <si>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</si>
  <si>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</si>
  <si>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</si>
  <si>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</si>
  <si>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</si>
  <si>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</si>
  <si>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</si>
  <si>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</si>
  <si>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</si>
  <si>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</si>
  <si>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</si>
  <si>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</si>
  <si>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</si>
  <si>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</si>
  <si>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</si>
  <si>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</si>
  <si>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</si>
  <si>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</si>
  <si>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</si>
  <si>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</si>
  <si>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</si>
  <si>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</si>
  <si>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</si>
  <si>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</si>
  <si>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</si>
  <si>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</si>
  <si>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</si>
  <si>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</si>
  <si>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</si>
  <si>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</si>
  <si>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</si>
  <si>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</si>
  <si>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</si>
  <si>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</si>
  <si>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</si>
  <si>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</si>
  <si>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</si>
  <si>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</si>
  <si>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</si>
  <si>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</si>
  <si>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</si>
  <si>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</si>
  <si>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</si>
  <si>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</si>
  <si>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</si>
  <si>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</si>
  <si>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</si>
  <si>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</si>
  <si>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</si>
  <si>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</si>
  <si>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</si>
  <si>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</si>
  <si>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</si>
  <si>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</si>
  <si>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</si>
  <si>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</si>
  <si>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</si>
  <si>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</si>
  <si>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</si>
  <si>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</si>
  <si>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</si>
  <si>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</si>
  <si>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</si>
  <si>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</si>
  <si>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</si>
  <si>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</si>
  <si>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</si>
  <si>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</si>
  <si>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</si>
  <si>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</si>
  <si>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</si>
  <si>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</si>
  <si>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</si>
  <si>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</si>
  <si>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</si>
  <si>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</si>
  <si>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</si>
  <si>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</si>
  <si>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</si>
  <si>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</si>
  <si>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</si>
  <si>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</si>
  <si>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</si>
  <si>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</si>
  <si>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</si>
  <si>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</si>
  <si>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</si>
  <si>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</si>
  <si>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</si>
  <si>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</si>
  <si>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</si>
  <si>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</si>
  <si>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</si>
  <si>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</si>
  <si>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</si>
  <si>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</si>
  <si>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</si>
  <si>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</si>
  <si>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</si>
  <si>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</si>
  <si>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</si>
  <si>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</si>
  <si>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</si>
  <si>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</si>
  <si>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</si>
  <si>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</si>
  <si>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</si>
  <si>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</si>
  <si>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</si>
  <si>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</si>
  <si>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</si>
  <si>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</si>
  <si>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</si>
  <si>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</si>
  <si>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</si>
  <si>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</si>
  <si>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</si>
  <si>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</si>
  <si>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</si>
  <si>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</si>
  <si>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</si>
  <si>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</si>
  <si>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</si>
  <si>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</si>
  <si>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</si>
  <si>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</si>
  <si>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</si>
  <si>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</si>
  <si>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</si>
  <si>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</si>
  <si>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</si>
  <si>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</si>
  <si>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</si>
  <si>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</si>
  <si>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</si>
  <si>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</si>
  <si>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</si>
  <si>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</si>
  <si>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</si>
  <si>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</si>
  <si>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</si>
  <si>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</si>
  <si>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</si>
  <si>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</si>
  <si>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</si>
  <si>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</si>
  <si>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</si>
  <si>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</si>
  <si>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</si>
  <si>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</si>
  <si>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</si>
  <si>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</si>
  <si>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</si>
  <si>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</si>
  <si>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</si>
  <si>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</si>
  <si>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</si>
  <si>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</si>
  <si>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</si>
  <si>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</si>
  <si>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</si>
  <si>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</si>
  <si>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</si>
  <si>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</si>
  <si>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</si>
  <si>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</si>
  <si>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</si>
  <si>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</si>
  <si>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</si>
  <si>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</si>
  <si>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</si>
  <si>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</si>
  <si>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</si>
  <si>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</si>
  <si>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</si>
  <si>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</si>
  <si>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</si>
  <si>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</si>
  <si>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</si>
  <si>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</si>
  <si>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</si>
  <si>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</si>
  <si>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</si>
  <si>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</si>
  <si>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</si>
  <si>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</si>
  <si>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</si>
  <si>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</si>
  <si>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</si>
  <si>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</si>
  <si>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</si>
  <si>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</si>
  <si>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</si>
  <si>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</si>
  <si>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</si>
  <si>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</si>
  <si>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</si>
  <si>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</si>
  <si>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</si>
  <si>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</si>
  <si>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</si>
  <si>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</si>
  <si>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</si>
  <si>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</si>
  <si>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</si>
  <si>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</si>
  <si>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</si>
  <si>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</si>
  <si>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</si>
  <si>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</si>
  <si>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</si>
  <si>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</si>
  <si>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</si>
  <si>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</si>
  <si>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</si>
  <si>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</si>
  <si>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</si>
  <si>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</si>
  <si>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</si>
  <si>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</si>
  <si>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</si>
  <si>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</si>
  <si>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</si>
  <si>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</si>
  <si>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</si>
  <si>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</si>
  <si>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</si>
  <si>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</si>
  <si>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</si>
  <si>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</si>
  <si>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</si>
  <si>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</si>
  <si>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</si>
  <si>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</si>
  <si>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</si>
  <si>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</si>
  <si>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</si>
  <si>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</si>
  <si>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</si>
  <si>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</si>
  <si>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</si>
  <si>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</si>
  <si>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</si>
  <si>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</si>
  <si>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</si>
  <si>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</si>
  <si>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</si>
  <si>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</si>
  <si>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</si>
  <si>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</si>
  <si>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</si>
  <si>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</si>
  <si>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</si>
  <si>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</si>
  <si>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</si>
  <si>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</si>
  <si>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</si>
  <si>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</si>
  <si>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</si>
  <si>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</si>
  <si>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</si>
  <si>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</si>
  <si>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</si>
  <si>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</si>
  <si>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</si>
  <si>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</si>
  <si>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</si>
  <si>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</si>
  <si>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</si>
  <si>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</si>
  <si>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</si>
  <si>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</si>
  <si>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</si>
  <si>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</si>
  <si>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</si>
  <si>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</si>
  <si>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</si>
  <si>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</si>
  <si>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</si>
  <si>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</si>
  <si>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</si>
  <si>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</si>
  <si>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</si>
  <si>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</si>
  <si>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</si>
  <si>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</si>
  <si>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</si>
  <si>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</si>
  <si>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</si>
  <si>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</si>
  <si>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</si>
  <si>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</si>
  <si>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</si>
  <si>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</si>
  <si>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</si>
  <si>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</si>
  <si>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</si>
  <si>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</si>
  <si>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</si>
  <si>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</si>
  <si>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</si>
  <si>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</si>
  <si>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</si>
  <si>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Uredski materijal</t>
  </si>
  <si>
    <t>Materijal i dijelovi za tekuće i investicijsko održavanje objekata, postrojenja i opreme</t>
  </si>
  <si>
    <t>Materijal i sirovine</t>
  </si>
  <si>
    <t>Materijali i sredstva za čišćenje i higijenski materijal</t>
  </si>
  <si>
    <t>Nabava sitnog inventara</t>
  </si>
  <si>
    <t>Troškovi reprezentacije</t>
  </si>
  <si>
    <t>Službena, radna i zaštitna odjeća i obuća</t>
  </si>
  <si>
    <t>Redoviti godišnji servisi vatrog_ap</t>
  </si>
  <si>
    <t>Redoviti pregledi opreme</t>
  </si>
  <si>
    <t>Tekuće i invest. održavanje</t>
  </si>
  <si>
    <t>Električna energija</t>
  </si>
  <si>
    <t>Lož ulje</t>
  </si>
  <si>
    <t>Računalne usluge</t>
  </si>
  <si>
    <t>Usluge telefona i pošte</t>
  </si>
  <si>
    <t>Usluge opskrbe vodom</t>
  </si>
  <si>
    <t>Usluge odvoza otpada</t>
  </si>
  <si>
    <t>Usluge derat.,dezinf …</t>
  </si>
  <si>
    <t>Zdravstvene usluge</t>
  </si>
  <si>
    <t>Intelektualne usluge</t>
  </si>
  <si>
    <t>Premije osiguranja</t>
  </si>
  <si>
    <t>Bankarske usluge</t>
  </si>
  <si>
    <t>Prijevoz učenika</t>
  </si>
  <si>
    <t>Ostale usluge</t>
  </si>
  <si>
    <t>Uredska oprema i namještaj</t>
  </si>
  <si>
    <t>Računalna oprema</t>
  </si>
  <si>
    <t>Uređaji i strojevi za ostale namjene</t>
  </si>
  <si>
    <t>Knjige</t>
  </si>
  <si>
    <t>Red.</t>
  </si>
  <si>
    <t>br</t>
  </si>
  <si>
    <t>Predmet nabave</t>
  </si>
  <si>
    <t>Vrijednost (god_iznos s PDV)</t>
  </si>
  <si>
    <t xml:space="preserve">Vrsta postupka </t>
  </si>
  <si>
    <t>Provedba nabave</t>
  </si>
  <si>
    <t>1.</t>
  </si>
  <si>
    <t>Izravna pogodba</t>
  </si>
  <si>
    <t>2.</t>
  </si>
  <si>
    <t>3.</t>
  </si>
  <si>
    <t>4.</t>
  </si>
  <si>
    <t>5.</t>
  </si>
  <si>
    <t>6.</t>
  </si>
  <si>
    <t>7.</t>
  </si>
  <si>
    <t>Sveukupno:</t>
  </si>
  <si>
    <t>Procjena u eurima</t>
  </si>
  <si>
    <t>Redni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</si>
  <si>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</si>
  <si>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</si>
  <si>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</si>
  <si>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</si>
  <si>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</si>
  <si>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</si>
  <si>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</si>
  <si>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</si>
  <si>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</si>
  <si>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Red_br</t>
  </si>
  <si>
    <r>
      <t>Sveukupno</t>
    </r>
    <r>
      <rPr>
        <sz val="11"/>
        <color indexed="8"/>
        <rFont val="Times New Roman"/>
        <family val="1"/>
        <charset val="238"/>
      </rPr>
      <t>:</t>
    </r>
  </si>
  <si>
    <t>Nabava udžbenika</t>
  </si>
  <si>
    <t>Nabava DOM-a</t>
  </si>
  <si>
    <t>Radovi</t>
  </si>
  <si>
    <t>Projekti</t>
  </si>
  <si>
    <t>18130000-9</t>
  </si>
  <si>
    <t>22112000-8</t>
  </si>
  <si>
    <t>22111000-1</t>
  </si>
  <si>
    <t>09000000-3</t>
  </si>
  <si>
    <t>35111000-5</t>
  </si>
  <si>
    <t>22800000-8</t>
  </si>
  <si>
    <t>31670000-3</t>
  </si>
  <si>
    <t>Materijal i dijelovi za tekuće i investicijsko održavanje objekata</t>
  </si>
  <si>
    <t xml:space="preserve">Materijal i dijelovi za tekuće i investicijsko održavanje  postrojenja </t>
  </si>
  <si>
    <t>Materijal i dijelovi za tekuće i investicijsko održavanje opreme</t>
  </si>
  <si>
    <t>39157000-7</t>
  </si>
  <si>
    <t>44621221-4</t>
  </si>
  <si>
    <t>60112000-6(1)</t>
  </si>
  <si>
    <t>64211000-8</t>
  </si>
  <si>
    <t>64110000-0</t>
  </si>
  <si>
    <t>Poštanske usluge</t>
  </si>
  <si>
    <t xml:space="preserve">Usluge telefona </t>
  </si>
  <si>
    <t>65111000-4</t>
  </si>
  <si>
    <t>65000000-3</t>
  </si>
  <si>
    <t>66110000-4(3)</t>
  </si>
  <si>
    <t>90670000-4</t>
  </si>
  <si>
    <t>98390000-3</t>
  </si>
  <si>
    <t>22113000-5</t>
  </si>
  <si>
    <t>66512100-3</t>
  </si>
  <si>
    <t>48440000-4</t>
  </si>
  <si>
    <t>Higijenski materijal</t>
  </si>
  <si>
    <t>Sredstva za čišćenje</t>
  </si>
  <si>
    <t>39830000-9</t>
  </si>
  <si>
    <t>33760000-5</t>
  </si>
  <si>
    <t>44190000-8</t>
  </si>
  <si>
    <t>44111000-1</t>
  </si>
  <si>
    <t xml:space="preserve">Uredska oprema </t>
  </si>
  <si>
    <t>Uredski namještaj</t>
  </si>
  <si>
    <t>30100000-0</t>
  </si>
  <si>
    <t>39130000-2</t>
  </si>
  <si>
    <t>30213000-5</t>
  </si>
  <si>
    <t>42652000-1</t>
  </si>
  <si>
    <t>45214210-5</t>
  </si>
  <si>
    <t>71220000-6</t>
  </si>
  <si>
    <t>85100000-0</t>
  </si>
  <si>
    <t>72246000-1</t>
  </si>
  <si>
    <t>45213000-3</t>
  </si>
  <si>
    <t>55524000-9</t>
  </si>
  <si>
    <t>30192000-1</t>
  </si>
  <si>
    <t>001_2023</t>
  </si>
  <si>
    <t>002_2023</t>
  </si>
  <si>
    <t>01_2023</t>
  </si>
  <si>
    <t>003_2023</t>
  </si>
  <si>
    <t>004_2023</t>
  </si>
  <si>
    <t>005_2023</t>
  </si>
  <si>
    <t>006_2023</t>
  </si>
  <si>
    <t>007_2023</t>
  </si>
  <si>
    <t>008_2023</t>
  </si>
  <si>
    <t>009_2023</t>
  </si>
  <si>
    <t>010_2023</t>
  </si>
  <si>
    <t>011_2023</t>
  </si>
  <si>
    <t>012_2023</t>
  </si>
  <si>
    <t>013_2023</t>
  </si>
  <si>
    <t>014_2023</t>
  </si>
  <si>
    <t>015_2023</t>
  </si>
  <si>
    <t>016_2023</t>
  </si>
  <si>
    <t>017_2023</t>
  </si>
  <si>
    <t>018_2023</t>
  </si>
  <si>
    <t>019_2023</t>
  </si>
  <si>
    <t>020_2023</t>
  </si>
  <si>
    <t>021_2023</t>
  </si>
  <si>
    <t>022_2023</t>
  </si>
  <si>
    <t>023_2023</t>
  </si>
  <si>
    <t>024_2023</t>
  </si>
  <si>
    <t>025_2023</t>
  </si>
  <si>
    <t>026_2023</t>
  </si>
  <si>
    <t>027_2023</t>
  </si>
  <si>
    <t>028_2023</t>
  </si>
  <si>
    <t>029_2023</t>
  </si>
  <si>
    <t>030_2023</t>
  </si>
  <si>
    <t>031_2023</t>
  </si>
  <si>
    <t>032_2023</t>
  </si>
  <si>
    <t>02_2023</t>
  </si>
  <si>
    <t>03_2023</t>
  </si>
  <si>
    <t>04_2023</t>
  </si>
  <si>
    <t>5.1.2023</t>
  </si>
  <si>
    <t>30.6.2033</t>
  </si>
  <si>
    <t>10.1.2023</t>
  </si>
  <si>
    <t>30.6.2023</t>
  </si>
  <si>
    <t>1.4.2023</t>
  </si>
  <si>
    <t>31.12.2023</t>
  </si>
  <si>
    <t>30.7.2023</t>
  </si>
  <si>
    <t>30.8.2023</t>
  </si>
  <si>
    <t>15.9.2023</t>
  </si>
  <si>
    <t>Natječaj provodi i ugovor supotpisuje osnivač</t>
  </si>
  <si>
    <t>Status promjene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</si>
</sst>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n&quot;;[Red]\-#,##0\ &quot;kn&quot;"/>
    <numFmt numFmtId="8" formatCode="#,##0.00\ &quot;kn&quot;;[Red]\-#,##0.00\ &quot;kn&quot;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 vertical="center" wrapText="1"/>
    </xf>
    <xf numFmtId="8" fontId="8" fillId="2" borderId="8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6" fontId="7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D6" sqref="D6"/>
    </sheetView>
  </sheetViews>
  <sheetFormatPr defaultRowHeight="15" x14ac:dyDescent="0.25"/>
  <cols>
    <col min="1" max="1" width="14.140625" style="3" customWidth="1"/>
    <col min="2" max="2" width="32.425781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16.14062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31.85546875" style="3" customWidth="1"/>
  </cols>
  <sheetData>
    <row r="1" spans="1:13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  <c r="M1" s="56" t="s">
        <v>9634</v>
      </c>
    </row>
    <row r="2" spans="1:13" ht="30" x14ac:dyDescent="0.25">
      <c r="A2" s="35" t="s">
        <v>9588</v>
      </c>
      <c r="B2" s="32" t="s">
        <v>9485</v>
      </c>
      <c r="C2" s="34" t="s">
        <v>9549</v>
      </c>
      <c r="D2" s="36">
        <v>3981.68</v>
      </c>
      <c r="E2" s="5" t="s">
        <v>15</v>
      </c>
      <c r="F2" s="40" t="s">
        <v>9481</v>
      </c>
      <c r="G2" s="40" t="s">
        <v>22</v>
      </c>
      <c r="H2" s="40" t="s">
        <v>26</v>
      </c>
      <c r="I2" s="40" t="s">
        <v>24</v>
      </c>
      <c r="J2" s="5" t="s">
        <v>9624</v>
      </c>
      <c r="K2" s="5" t="s">
        <v>9629</v>
      </c>
      <c r="L2" s="5"/>
      <c r="M2" s="57"/>
    </row>
    <row r="3" spans="1:13" ht="30" x14ac:dyDescent="0.25">
      <c r="A3" s="38" t="s">
        <v>9589</v>
      </c>
      <c r="B3" s="30" t="s">
        <v>9551</v>
      </c>
      <c r="C3" s="38" t="s">
        <v>9585</v>
      </c>
      <c r="D3" s="37">
        <v>320.22000000000003</v>
      </c>
      <c r="E3" s="3" t="s">
        <v>15</v>
      </c>
      <c r="F3" s="33" t="s">
        <v>9481</v>
      </c>
      <c r="G3" s="33" t="s">
        <v>22</v>
      </c>
      <c r="H3" s="33" t="s">
        <v>26</v>
      </c>
      <c r="I3" s="33" t="s">
        <v>24</v>
      </c>
      <c r="J3" s="5" t="s">
        <v>9624</v>
      </c>
      <c r="K3" s="5" t="s">
        <v>9629</v>
      </c>
      <c r="M3" s="57"/>
    </row>
    <row r="4" spans="1:13" ht="30" x14ac:dyDescent="0.25">
      <c r="A4" s="38" t="s">
        <v>9591</v>
      </c>
      <c r="B4" s="30" t="s">
        <v>9552</v>
      </c>
      <c r="C4" s="38" t="s">
        <v>9550</v>
      </c>
      <c r="D4" s="37">
        <v>320.22000000000003</v>
      </c>
      <c r="E4" s="3" t="s">
        <v>15</v>
      </c>
      <c r="F4" s="33" t="s">
        <v>9481</v>
      </c>
      <c r="G4" s="33" t="s">
        <v>22</v>
      </c>
      <c r="H4" s="33" t="s">
        <v>26</v>
      </c>
      <c r="I4" s="33" t="s">
        <v>24</v>
      </c>
      <c r="J4" s="5" t="s">
        <v>9624</v>
      </c>
      <c r="K4" s="5" t="s">
        <v>9629</v>
      </c>
      <c r="M4" s="57"/>
    </row>
    <row r="5" spans="1:13" ht="30" x14ac:dyDescent="0.25">
      <c r="A5" s="38" t="s">
        <v>9592</v>
      </c>
      <c r="B5" s="30" t="s">
        <v>9553</v>
      </c>
      <c r="C5" s="38" t="s">
        <v>9554</v>
      </c>
      <c r="D5" s="37">
        <v>320.24</v>
      </c>
      <c r="E5" s="3" t="s">
        <v>15</v>
      </c>
      <c r="F5" s="33" t="s">
        <v>9481</v>
      </c>
      <c r="G5" s="33" t="s">
        <v>22</v>
      </c>
      <c r="H5" s="33" t="s">
        <v>26</v>
      </c>
      <c r="I5" s="33" t="s">
        <v>24</v>
      </c>
      <c r="J5" s="5" t="s">
        <v>9624</v>
      </c>
      <c r="K5" s="5" t="s">
        <v>9629</v>
      </c>
      <c r="M5" s="57"/>
    </row>
    <row r="6" spans="1:13" ht="30" x14ac:dyDescent="0.25">
      <c r="A6" s="38" t="s">
        <v>9593</v>
      </c>
      <c r="B6" s="30" t="s">
        <v>9487</v>
      </c>
      <c r="C6" s="38" t="s">
        <v>9573</v>
      </c>
      <c r="D6" s="37">
        <v>530.63</v>
      </c>
      <c r="E6" s="3" t="s">
        <v>15</v>
      </c>
      <c r="F6" s="33" t="s">
        <v>9481</v>
      </c>
      <c r="G6" s="33" t="s">
        <v>22</v>
      </c>
      <c r="H6" s="33" t="s">
        <v>26</v>
      </c>
      <c r="I6" s="33" t="s">
        <v>24</v>
      </c>
      <c r="J6" s="5" t="s">
        <v>9624</v>
      </c>
      <c r="K6" s="5" t="s">
        <v>9629</v>
      </c>
      <c r="M6" s="57"/>
    </row>
    <row r="7" spans="1:13" ht="30" x14ac:dyDescent="0.25">
      <c r="A7" s="38" t="s">
        <v>9594</v>
      </c>
      <c r="B7" s="30" t="s">
        <v>9570</v>
      </c>
      <c r="C7" s="38" t="s">
        <v>9571</v>
      </c>
      <c r="D7" s="37">
        <v>1000</v>
      </c>
      <c r="E7" s="3" t="s">
        <v>15</v>
      </c>
      <c r="F7" s="33" t="s">
        <v>9481</v>
      </c>
      <c r="G7" s="33" t="s">
        <v>24</v>
      </c>
      <c r="H7" s="33" t="s">
        <v>25</v>
      </c>
      <c r="I7" s="33" t="s">
        <v>24</v>
      </c>
      <c r="J7" s="5" t="s">
        <v>9624</v>
      </c>
      <c r="K7" s="5" t="s">
        <v>9629</v>
      </c>
      <c r="M7" s="57"/>
    </row>
    <row r="8" spans="1:13" ht="30" x14ac:dyDescent="0.25">
      <c r="A8" s="38" t="s">
        <v>9595</v>
      </c>
      <c r="B8" s="30" t="s">
        <v>9569</v>
      </c>
      <c r="C8" s="38" t="s">
        <v>9572</v>
      </c>
      <c r="D8" s="37">
        <v>990.84</v>
      </c>
      <c r="E8" s="3" t="s">
        <v>15</v>
      </c>
      <c r="F8" s="33" t="s">
        <v>9481</v>
      </c>
      <c r="G8" s="33" t="s">
        <v>24</v>
      </c>
      <c r="H8" s="33" t="s">
        <v>25</v>
      </c>
      <c r="I8" s="33" t="s">
        <v>24</v>
      </c>
      <c r="J8" s="5" t="s">
        <v>9624</v>
      </c>
      <c r="K8" s="5" t="s">
        <v>9629</v>
      </c>
      <c r="M8" s="57"/>
    </row>
    <row r="9" spans="1:13" ht="30" x14ac:dyDescent="0.25">
      <c r="A9" s="38" t="s">
        <v>9596</v>
      </c>
      <c r="B9" s="30" t="s">
        <v>9489</v>
      </c>
      <c r="C9" s="38" t="s">
        <v>9587</v>
      </c>
      <c r="D9" s="37">
        <v>358.17</v>
      </c>
      <c r="E9" s="3" t="s">
        <v>15</v>
      </c>
      <c r="F9" s="33" t="s">
        <v>9481</v>
      </c>
      <c r="G9" s="33" t="s">
        <v>22</v>
      </c>
      <c r="H9" s="33" t="s">
        <v>25</v>
      </c>
      <c r="I9" s="33" t="s">
        <v>24</v>
      </c>
      <c r="J9" s="5" t="s">
        <v>9624</v>
      </c>
      <c r="K9" s="5" t="s">
        <v>9629</v>
      </c>
      <c r="M9" s="57"/>
    </row>
    <row r="10" spans="1:13" ht="30" x14ac:dyDescent="0.25">
      <c r="A10" s="38" t="s">
        <v>9597</v>
      </c>
      <c r="B10" s="30" t="s">
        <v>9490</v>
      </c>
      <c r="C10" s="39" t="s">
        <v>9586</v>
      </c>
      <c r="D10" s="37">
        <v>200</v>
      </c>
      <c r="E10" s="3" t="s">
        <v>15</v>
      </c>
      <c r="F10" s="33" t="s">
        <v>9481</v>
      </c>
      <c r="G10" s="33" t="s">
        <v>22</v>
      </c>
      <c r="H10" s="33" t="s">
        <v>26</v>
      </c>
      <c r="I10" s="33" t="s">
        <v>24</v>
      </c>
      <c r="J10" s="5" t="s">
        <v>9627</v>
      </c>
      <c r="K10" s="3" t="s">
        <v>9630</v>
      </c>
      <c r="M10" s="57"/>
    </row>
    <row r="11" spans="1:13" ht="30" x14ac:dyDescent="0.25">
      <c r="A11" s="38" t="s">
        <v>9598</v>
      </c>
      <c r="B11" s="30" t="s">
        <v>9491</v>
      </c>
      <c r="C11" s="39" t="s">
        <v>9544</v>
      </c>
      <c r="D11" s="37">
        <v>530</v>
      </c>
      <c r="E11" s="3" t="s">
        <v>15</v>
      </c>
      <c r="F11" s="33" t="s">
        <v>9481</v>
      </c>
      <c r="G11" s="33" t="s">
        <v>22</v>
      </c>
      <c r="H11" s="33" t="s">
        <v>26</v>
      </c>
      <c r="I11" s="33" t="s">
        <v>24</v>
      </c>
      <c r="J11" s="5" t="s">
        <v>9627</v>
      </c>
      <c r="K11" s="3" t="s">
        <v>9630</v>
      </c>
      <c r="M11" s="57"/>
    </row>
    <row r="12" spans="1:13" ht="30" x14ac:dyDescent="0.25">
      <c r="A12" s="38" t="s">
        <v>9599</v>
      </c>
      <c r="B12" s="31" t="s">
        <v>9492</v>
      </c>
      <c r="C12" s="39" t="s">
        <v>9548</v>
      </c>
      <c r="D12" s="37">
        <v>660</v>
      </c>
      <c r="E12" s="3" t="s">
        <v>15</v>
      </c>
      <c r="F12" s="33" t="s">
        <v>9481</v>
      </c>
      <c r="G12" s="33" t="s">
        <v>24</v>
      </c>
      <c r="H12" s="33" t="s">
        <v>25</v>
      </c>
      <c r="I12" s="33" t="s">
        <v>24</v>
      </c>
      <c r="J12" s="5" t="s">
        <v>9625</v>
      </c>
      <c r="K12" s="5" t="s">
        <v>9629</v>
      </c>
      <c r="M12" s="57"/>
    </row>
    <row r="13" spans="1:13" ht="30" x14ac:dyDescent="0.25">
      <c r="A13" s="38" t="s">
        <v>9600</v>
      </c>
      <c r="B13" s="31" t="s">
        <v>9493</v>
      </c>
      <c r="C13" s="38" t="s">
        <v>9555</v>
      </c>
      <c r="D13" s="37">
        <v>1062</v>
      </c>
      <c r="E13" s="3" t="s">
        <v>15</v>
      </c>
      <c r="F13" s="33" t="s">
        <v>9481</v>
      </c>
      <c r="G13" s="33" t="s">
        <v>22</v>
      </c>
      <c r="H13" s="33" t="s">
        <v>25</v>
      </c>
      <c r="I13" s="33" t="s">
        <v>24</v>
      </c>
      <c r="J13" s="5" t="s">
        <v>9627</v>
      </c>
      <c r="K13" s="5" t="s">
        <v>9629</v>
      </c>
      <c r="M13" s="57"/>
    </row>
    <row r="14" spans="1:13" ht="30" x14ac:dyDescent="0.25">
      <c r="A14" s="38" t="s">
        <v>9601</v>
      </c>
      <c r="B14" s="31" t="s">
        <v>9494</v>
      </c>
      <c r="C14" s="38" t="s">
        <v>9574</v>
      </c>
      <c r="D14" s="37">
        <v>670</v>
      </c>
      <c r="E14" s="3" t="s">
        <v>15</v>
      </c>
      <c r="F14" s="33" t="s">
        <v>9481</v>
      </c>
      <c r="G14" s="33" t="s">
        <v>22</v>
      </c>
      <c r="H14" s="33" t="s">
        <v>25</v>
      </c>
      <c r="I14" s="33" t="s">
        <v>24</v>
      </c>
      <c r="J14" s="5" t="s">
        <v>9628</v>
      </c>
      <c r="K14" s="5" t="s">
        <v>9629</v>
      </c>
      <c r="M14" s="57"/>
    </row>
    <row r="15" spans="1:13" ht="30" x14ac:dyDescent="0.25">
      <c r="A15" s="38" t="s">
        <v>9602</v>
      </c>
      <c r="B15" s="31" t="s">
        <v>9495</v>
      </c>
      <c r="C15" s="39" t="s">
        <v>9547</v>
      </c>
      <c r="D15" s="37">
        <v>1320</v>
      </c>
      <c r="E15" s="3" t="s">
        <v>15</v>
      </c>
      <c r="F15" s="33" t="s">
        <v>9481</v>
      </c>
      <c r="G15" s="33" t="s">
        <v>24</v>
      </c>
      <c r="H15" s="33" t="s">
        <v>23</v>
      </c>
      <c r="I15" s="33" t="s">
        <v>24</v>
      </c>
      <c r="J15" s="5" t="s">
        <v>9624</v>
      </c>
      <c r="K15" s="5" t="s">
        <v>9629</v>
      </c>
      <c r="M15" s="57"/>
    </row>
    <row r="16" spans="1:13" ht="30" x14ac:dyDescent="0.25">
      <c r="A16" s="38" t="s">
        <v>9603</v>
      </c>
      <c r="B16" s="31" t="s">
        <v>9496</v>
      </c>
      <c r="C16" s="39" t="s">
        <v>9547</v>
      </c>
      <c r="D16" s="37">
        <v>5000</v>
      </c>
      <c r="E16" s="3" t="s">
        <v>15</v>
      </c>
      <c r="F16" s="33" t="s">
        <v>9481</v>
      </c>
      <c r="G16" s="33" t="s">
        <v>24</v>
      </c>
      <c r="H16" s="33" t="s">
        <v>23</v>
      </c>
      <c r="I16" s="33" t="s">
        <v>24</v>
      </c>
      <c r="J16" s="3" t="s">
        <v>9632</v>
      </c>
      <c r="K16" s="5" t="s">
        <v>9629</v>
      </c>
      <c r="M16" s="57"/>
    </row>
    <row r="17" spans="1:13" ht="30" x14ac:dyDescent="0.25">
      <c r="A17" s="38" t="s">
        <v>9604</v>
      </c>
      <c r="B17" s="31" t="s">
        <v>9497</v>
      </c>
      <c r="C17" s="38" t="s">
        <v>9568</v>
      </c>
      <c r="D17" s="37">
        <v>1400</v>
      </c>
      <c r="E17" s="3" t="s">
        <v>15</v>
      </c>
      <c r="F17" s="33" t="s">
        <v>9481</v>
      </c>
      <c r="G17" s="33" t="s">
        <v>22</v>
      </c>
      <c r="H17" s="33" t="s">
        <v>23</v>
      </c>
      <c r="I17" s="33" t="s">
        <v>24</v>
      </c>
      <c r="J17" s="5" t="s">
        <v>9624</v>
      </c>
      <c r="K17" s="5" t="s">
        <v>9629</v>
      </c>
      <c r="M17" s="57"/>
    </row>
    <row r="18" spans="1:13" ht="30" x14ac:dyDescent="0.25">
      <c r="A18" s="38" t="s">
        <v>9605</v>
      </c>
      <c r="B18" s="31" t="s">
        <v>9560</v>
      </c>
      <c r="C18" s="38" t="s">
        <v>9557</v>
      </c>
      <c r="D18" s="37">
        <v>380</v>
      </c>
      <c r="E18" s="3" t="s">
        <v>15</v>
      </c>
      <c r="F18" s="33" t="s">
        <v>9480</v>
      </c>
      <c r="G18" s="33" t="s">
        <v>24</v>
      </c>
      <c r="H18" s="33" t="s">
        <v>23</v>
      </c>
      <c r="I18" s="33" t="s">
        <v>24</v>
      </c>
      <c r="J18" s="3" t="s">
        <v>9624</v>
      </c>
      <c r="K18" s="5" t="s">
        <v>9629</v>
      </c>
      <c r="M18" s="57"/>
    </row>
    <row r="19" spans="1:13" ht="30" x14ac:dyDescent="0.25">
      <c r="A19" s="38" t="s">
        <v>9606</v>
      </c>
      <c r="B19" s="31" t="s">
        <v>9559</v>
      </c>
      <c r="C19" s="38" t="s">
        <v>9558</v>
      </c>
      <c r="D19" s="37">
        <v>150</v>
      </c>
      <c r="E19" s="3" t="s">
        <v>15</v>
      </c>
      <c r="F19" s="33" t="s">
        <v>9480</v>
      </c>
      <c r="G19" s="33" t="s">
        <v>24</v>
      </c>
      <c r="H19" s="33" t="s">
        <v>23</v>
      </c>
      <c r="I19" s="33" t="s">
        <v>24</v>
      </c>
      <c r="J19" s="3" t="s">
        <v>9624</v>
      </c>
      <c r="K19" s="5" t="s">
        <v>9629</v>
      </c>
      <c r="M19" s="57"/>
    </row>
    <row r="20" spans="1:13" ht="30" x14ac:dyDescent="0.25">
      <c r="A20" s="38" t="s">
        <v>9607</v>
      </c>
      <c r="B20" s="31" t="s">
        <v>9499</v>
      </c>
      <c r="C20" s="38" t="s">
        <v>9561</v>
      </c>
      <c r="D20" s="37">
        <v>800</v>
      </c>
      <c r="E20" s="3" t="s">
        <v>15</v>
      </c>
      <c r="F20" s="33" t="s">
        <v>9480</v>
      </c>
      <c r="G20" s="33" t="s">
        <v>24</v>
      </c>
      <c r="H20" s="33" t="s">
        <v>23</v>
      </c>
      <c r="I20" s="33" t="s">
        <v>24</v>
      </c>
      <c r="J20" s="3" t="s">
        <v>9624</v>
      </c>
      <c r="K20" s="5" t="s">
        <v>9629</v>
      </c>
      <c r="M20" s="57"/>
    </row>
    <row r="21" spans="1:13" ht="30" x14ac:dyDescent="0.25">
      <c r="A21" s="38" t="s">
        <v>9608</v>
      </c>
      <c r="B21" s="31" t="s">
        <v>9500</v>
      </c>
      <c r="C21" s="38" t="s">
        <v>9562</v>
      </c>
      <c r="D21" s="37">
        <v>1600</v>
      </c>
      <c r="E21" s="3" t="s">
        <v>15</v>
      </c>
      <c r="F21" s="33" t="s">
        <v>9480</v>
      </c>
      <c r="G21" s="33" t="s">
        <v>24</v>
      </c>
      <c r="H21" s="33" t="s">
        <v>23</v>
      </c>
      <c r="I21" s="33" t="s">
        <v>24</v>
      </c>
      <c r="J21" s="3" t="s">
        <v>9624</v>
      </c>
      <c r="K21" s="5" t="s">
        <v>9629</v>
      </c>
      <c r="M21" s="57"/>
    </row>
    <row r="22" spans="1:13" ht="30" x14ac:dyDescent="0.25">
      <c r="A22" s="38" t="s">
        <v>9609</v>
      </c>
      <c r="B22" s="31" t="s">
        <v>9501</v>
      </c>
      <c r="C22" s="38" t="s">
        <v>9564</v>
      </c>
      <c r="D22" s="37">
        <v>400</v>
      </c>
      <c r="E22" s="3" t="s">
        <v>15</v>
      </c>
      <c r="F22" s="33" t="s">
        <v>9480</v>
      </c>
      <c r="G22" s="33" t="s">
        <v>24</v>
      </c>
      <c r="H22" s="33" t="s">
        <v>23</v>
      </c>
      <c r="I22" s="33" t="s">
        <v>24</v>
      </c>
      <c r="J22" s="3" t="s">
        <v>9624</v>
      </c>
      <c r="K22" s="5" t="s">
        <v>9629</v>
      </c>
      <c r="M22" s="57"/>
    </row>
    <row r="23" spans="1:13" ht="30" x14ac:dyDescent="0.25">
      <c r="A23" s="38" t="s">
        <v>9610</v>
      </c>
      <c r="B23" s="31" t="s">
        <v>9502</v>
      </c>
      <c r="C23" s="33" t="s">
        <v>9583</v>
      </c>
      <c r="D23" s="37">
        <v>900</v>
      </c>
      <c r="E23" s="3" t="s">
        <v>15</v>
      </c>
      <c r="F23" s="33" t="s">
        <v>9480</v>
      </c>
      <c r="G23" s="33" t="s">
        <v>24</v>
      </c>
      <c r="H23" s="33" t="s">
        <v>23</v>
      </c>
      <c r="I23" s="33" t="s">
        <v>24</v>
      </c>
      <c r="J23" s="3" t="s">
        <v>9624</v>
      </c>
      <c r="K23" s="5" t="s">
        <v>9629</v>
      </c>
      <c r="M23" s="57"/>
    </row>
    <row r="24" spans="1:13" ht="30" x14ac:dyDescent="0.25">
      <c r="A24" s="38" t="s">
        <v>9611</v>
      </c>
      <c r="B24" s="31" t="s">
        <v>9503</v>
      </c>
      <c r="C24" s="38" t="s">
        <v>9584</v>
      </c>
      <c r="D24" s="37">
        <v>1300</v>
      </c>
      <c r="E24" s="3" t="s">
        <v>15</v>
      </c>
      <c r="F24" s="33" t="s">
        <v>9480</v>
      </c>
      <c r="G24" s="33" t="s">
        <v>22</v>
      </c>
      <c r="H24" s="33" t="s">
        <v>23</v>
      </c>
      <c r="I24" s="33" t="s">
        <v>24</v>
      </c>
      <c r="J24" s="3" t="s">
        <v>9624</v>
      </c>
      <c r="K24" s="5" t="s">
        <v>9629</v>
      </c>
      <c r="M24" s="57"/>
    </row>
    <row r="25" spans="1:13" ht="30" x14ac:dyDescent="0.25">
      <c r="A25" s="38" t="s">
        <v>9612</v>
      </c>
      <c r="B25" s="31" t="s">
        <v>9504</v>
      </c>
      <c r="C25" s="38" t="s">
        <v>9567</v>
      </c>
      <c r="D25" s="37">
        <v>660</v>
      </c>
      <c r="E25" s="3" t="s">
        <v>15</v>
      </c>
      <c r="F25" s="33" t="s">
        <v>9480</v>
      </c>
      <c r="G25" s="33" t="s">
        <v>24</v>
      </c>
      <c r="H25" s="33" t="s">
        <v>23</v>
      </c>
      <c r="I25" s="33" t="s">
        <v>24</v>
      </c>
      <c r="J25" s="3" t="s">
        <v>9624</v>
      </c>
      <c r="K25" s="5" t="s">
        <v>9629</v>
      </c>
      <c r="M25" s="57"/>
    </row>
    <row r="26" spans="1:13" ht="30" x14ac:dyDescent="0.25">
      <c r="A26" s="38" t="s">
        <v>9613</v>
      </c>
      <c r="B26" s="31" t="s">
        <v>9505</v>
      </c>
      <c r="C26" s="38" t="s">
        <v>9563</v>
      </c>
      <c r="D26" s="37">
        <v>200</v>
      </c>
      <c r="E26" s="3" t="s">
        <v>15</v>
      </c>
      <c r="F26" s="33" t="s">
        <v>9480</v>
      </c>
      <c r="G26" s="33" t="s">
        <v>24</v>
      </c>
      <c r="H26" s="33" t="s">
        <v>23</v>
      </c>
      <c r="I26" s="33" t="s">
        <v>24</v>
      </c>
      <c r="J26" s="3" t="s">
        <v>9624</v>
      </c>
      <c r="K26" s="5" t="s">
        <v>9629</v>
      </c>
      <c r="M26" s="57"/>
    </row>
    <row r="27" spans="1:13" ht="30" x14ac:dyDescent="0.25">
      <c r="A27" s="38" t="s">
        <v>9614</v>
      </c>
      <c r="B27" s="31" t="s">
        <v>9506</v>
      </c>
      <c r="C27" s="38" t="s">
        <v>9556</v>
      </c>
      <c r="D27" s="37">
        <v>28200</v>
      </c>
      <c r="E27" s="3" t="s">
        <v>10</v>
      </c>
      <c r="F27" s="33" t="s">
        <v>9481</v>
      </c>
      <c r="G27" s="33" t="s">
        <v>24</v>
      </c>
      <c r="H27" s="33" t="s">
        <v>23</v>
      </c>
      <c r="I27" s="33" t="s">
        <v>24</v>
      </c>
      <c r="J27" s="3" t="s">
        <v>9626</v>
      </c>
      <c r="K27" s="5" t="s">
        <v>9629</v>
      </c>
      <c r="L27" s="3" t="s">
        <v>9633</v>
      </c>
      <c r="M27" s="57"/>
    </row>
    <row r="28" spans="1:13" ht="30" x14ac:dyDescent="0.25">
      <c r="A28" s="38" t="s">
        <v>9615</v>
      </c>
      <c r="B28" s="31" t="s">
        <v>9507</v>
      </c>
      <c r="C28" s="38" t="s">
        <v>9565</v>
      </c>
      <c r="D28" s="37">
        <v>260</v>
      </c>
      <c r="E28" s="3" t="s">
        <v>15</v>
      </c>
      <c r="F28" s="33" t="s">
        <v>9481</v>
      </c>
      <c r="G28" s="33" t="s">
        <v>24</v>
      </c>
      <c r="H28" s="33" t="s">
        <v>26</v>
      </c>
      <c r="I28" s="33" t="s">
        <v>24</v>
      </c>
      <c r="J28" s="3" t="s">
        <v>9624</v>
      </c>
      <c r="K28" s="5" t="s">
        <v>9629</v>
      </c>
      <c r="M28" s="57"/>
    </row>
    <row r="29" spans="1:13" ht="30" x14ac:dyDescent="0.25">
      <c r="A29" s="38" t="s">
        <v>9616</v>
      </c>
      <c r="B29" s="31" t="s">
        <v>9575</v>
      </c>
      <c r="C29" s="38" t="s">
        <v>9577</v>
      </c>
      <c r="D29" s="37">
        <v>330</v>
      </c>
      <c r="E29" s="3" t="s">
        <v>15</v>
      </c>
      <c r="F29" s="33" t="s">
        <v>9481</v>
      </c>
      <c r="G29" s="33" t="s">
        <v>24</v>
      </c>
      <c r="H29" s="33" t="s">
        <v>26</v>
      </c>
      <c r="I29" s="33" t="s">
        <v>24</v>
      </c>
      <c r="J29" s="3" t="s">
        <v>9624</v>
      </c>
      <c r="K29" s="5" t="s">
        <v>9629</v>
      </c>
      <c r="M29" s="57"/>
    </row>
    <row r="30" spans="1:13" ht="30" x14ac:dyDescent="0.25">
      <c r="A30" s="38" t="s">
        <v>9617</v>
      </c>
      <c r="B30" s="31" t="s">
        <v>9576</v>
      </c>
      <c r="C30" s="38" t="s">
        <v>9578</v>
      </c>
      <c r="D30" s="37">
        <v>200</v>
      </c>
      <c r="E30" s="3" t="s">
        <v>15</v>
      </c>
      <c r="F30" s="33" t="s">
        <v>9481</v>
      </c>
      <c r="G30" s="33" t="s">
        <v>24</v>
      </c>
      <c r="H30" s="33" t="s">
        <v>26</v>
      </c>
      <c r="I30" s="33" t="s">
        <v>24</v>
      </c>
      <c r="J30" s="3" t="s">
        <v>9624</v>
      </c>
      <c r="K30" s="5" t="s">
        <v>9629</v>
      </c>
      <c r="M30" s="57"/>
    </row>
    <row r="31" spans="1:13" ht="30" x14ac:dyDescent="0.25">
      <c r="A31" s="38" t="s">
        <v>9618</v>
      </c>
      <c r="B31" s="31" t="s">
        <v>9509</v>
      </c>
      <c r="C31" s="38" t="s">
        <v>9579</v>
      </c>
      <c r="D31" s="37">
        <v>300</v>
      </c>
      <c r="E31" s="3" t="s">
        <v>15</v>
      </c>
      <c r="F31" s="33" t="s">
        <v>9481</v>
      </c>
      <c r="G31" s="33" t="s">
        <v>22</v>
      </c>
      <c r="H31" s="33" t="s">
        <v>26</v>
      </c>
      <c r="I31" s="33" t="s">
        <v>24</v>
      </c>
      <c r="J31" s="3" t="s">
        <v>9624</v>
      </c>
      <c r="K31" s="5" t="s">
        <v>9629</v>
      </c>
      <c r="M31" s="57"/>
    </row>
    <row r="32" spans="1:13" ht="30" x14ac:dyDescent="0.25">
      <c r="A32" s="38" t="s">
        <v>9619</v>
      </c>
      <c r="B32" s="31" t="s">
        <v>9510</v>
      </c>
      <c r="C32" s="38" t="s">
        <v>9580</v>
      </c>
      <c r="D32" s="37">
        <v>550</v>
      </c>
      <c r="E32" s="3" t="s">
        <v>15</v>
      </c>
      <c r="F32" s="33" t="s">
        <v>9481</v>
      </c>
      <c r="G32" s="33" t="s">
        <v>24</v>
      </c>
      <c r="H32" s="33" t="s">
        <v>26</v>
      </c>
      <c r="I32" s="33" t="s">
        <v>24</v>
      </c>
      <c r="J32" s="3" t="s">
        <v>9627</v>
      </c>
      <c r="K32" s="3" t="s">
        <v>9631</v>
      </c>
      <c r="M32" s="57"/>
    </row>
    <row r="33" spans="1:13" ht="30" x14ac:dyDescent="0.25">
      <c r="A33" s="38" t="s">
        <v>9620</v>
      </c>
      <c r="B33" s="31" t="s">
        <v>9511</v>
      </c>
      <c r="C33" s="38" t="s">
        <v>9566</v>
      </c>
      <c r="D33" s="37">
        <v>500</v>
      </c>
      <c r="E33" s="3" t="s">
        <v>15</v>
      </c>
      <c r="F33" s="33" t="s">
        <v>9481</v>
      </c>
      <c r="G33" s="33" t="s">
        <v>24</v>
      </c>
      <c r="H33" s="33" t="s">
        <v>26</v>
      </c>
      <c r="I33" s="33" t="s">
        <v>24</v>
      </c>
      <c r="J33" s="3" t="s">
        <v>9627</v>
      </c>
      <c r="K33" s="3" t="s">
        <v>9631</v>
      </c>
      <c r="M33" s="57"/>
    </row>
    <row r="34" spans="1:13" ht="30" x14ac:dyDescent="0.25">
      <c r="A34" s="38" t="s">
        <v>9590</v>
      </c>
      <c r="B34" s="29" t="s">
        <v>9540</v>
      </c>
      <c r="C34" s="39" t="s">
        <v>9545</v>
      </c>
      <c r="D34" s="37">
        <v>6600</v>
      </c>
      <c r="E34" s="3" t="s">
        <v>11</v>
      </c>
      <c r="F34" s="33" t="s">
        <v>9481</v>
      </c>
      <c r="G34" s="33" t="s">
        <v>22</v>
      </c>
      <c r="H34" s="33" t="s">
        <v>23</v>
      </c>
      <c r="I34" s="33" t="s">
        <v>24</v>
      </c>
      <c r="J34" s="3" t="s">
        <v>9627</v>
      </c>
      <c r="K34" s="3" t="s">
        <v>9631</v>
      </c>
      <c r="M34" s="57"/>
    </row>
    <row r="35" spans="1:13" ht="30" x14ac:dyDescent="0.25">
      <c r="A35" s="38" t="s">
        <v>9621</v>
      </c>
      <c r="B35" s="29" t="s">
        <v>9541</v>
      </c>
      <c r="C35" s="39" t="s">
        <v>9546</v>
      </c>
      <c r="D35" s="37">
        <v>7500</v>
      </c>
      <c r="E35" s="3" t="s">
        <v>11</v>
      </c>
      <c r="F35" s="33" t="s">
        <v>9481</v>
      </c>
      <c r="G35" s="33" t="s">
        <v>22</v>
      </c>
      <c r="H35" s="33" t="s">
        <v>23</v>
      </c>
      <c r="I35" s="33" t="s">
        <v>24</v>
      </c>
      <c r="J35" s="3" t="s">
        <v>9627</v>
      </c>
      <c r="K35" s="3" t="s">
        <v>9631</v>
      </c>
      <c r="M35" s="57"/>
    </row>
    <row r="36" spans="1:13" ht="30" x14ac:dyDescent="0.25">
      <c r="A36" s="38" t="s">
        <v>9622</v>
      </c>
      <c r="B36" s="29" t="s">
        <v>9542</v>
      </c>
      <c r="C36" s="38" t="s">
        <v>9581</v>
      </c>
      <c r="D36" s="37">
        <v>15000</v>
      </c>
      <c r="E36" s="3" t="s">
        <v>11</v>
      </c>
      <c r="F36" s="33" t="s">
        <v>9482</v>
      </c>
      <c r="G36" s="33" t="s">
        <v>22</v>
      </c>
      <c r="H36" s="33" t="s">
        <v>23</v>
      </c>
      <c r="I36" s="33" t="s">
        <v>24</v>
      </c>
      <c r="J36" s="3" t="s">
        <v>9627</v>
      </c>
      <c r="K36" s="3" t="s">
        <v>9631</v>
      </c>
      <c r="M36" s="57"/>
    </row>
    <row r="37" spans="1:13" ht="30" x14ac:dyDescent="0.25">
      <c r="A37" s="38" t="s">
        <v>9623</v>
      </c>
      <c r="B37" s="29" t="s">
        <v>9543</v>
      </c>
      <c r="C37" s="38" t="s">
        <v>9582</v>
      </c>
      <c r="D37" s="37">
        <v>3500</v>
      </c>
      <c r="E37" s="3" t="s">
        <v>11</v>
      </c>
      <c r="F37" s="33" t="s">
        <v>9482</v>
      </c>
      <c r="G37" s="33" t="s">
        <v>24</v>
      </c>
      <c r="H37" s="33" t="s">
        <v>23</v>
      </c>
      <c r="I37" s="33" t="s">
        <v>24</v>
      </c>
      <c r="J37" s="3" t="s">
        <v>9627</v>
      </c>
      <c r="K37" s="3" t="s">
        <v>9631</v>
      </c>
      <c r="M37" s="57"/>
    </row>
  </sheetData>
  <dataConsolidate/>
  <dataValidations count="16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34:B65533">
      <formula1>2</formula1>
      <formula2>200</formula2>
    </dataValidation>
    <dataValidation allowBlank="1" showInputMessage="1" showErrorMessage="1" promptTitle="Ugovor/OS/Narudžbenica" prompt="je obavezan podatak." sqref="H1"/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operator="greaterThan" allowBlank="1" showInputMessage="1" promptTitle="Procijenjena vrijednost nabave" prompt="je obavezan podatak._x000a_" sqref="D1"/>
    <dataValidation allowBlank="1" showInputMessage="1" showErrorMessage="1" promptTitle="Evidencijski broj nabave" prompt="Je obavezan podatak._x000a_" sqref="C23 A1 A38:A65533"/>
    <dataValidation allowBlank="1" showInputMessage="1" showErrorMessage="1" promptTitle="Planirani početak postupka" prompt="je obavezan podatak za postupke javne nabave" sqref="K32 K34 K36 J2:J65533"/>
    <dataValidation allowBlank="1" showInputMessage="1" showErrorMessage="1" promptTitle="CPV" prompt="Je obavezan podatak." sqref="C1 C38:C65533"/>
    <dataValidation allowBlank="1" showInputMessage="1" showErrorMessage="1" promptTitle="Planirano trajanje ugovora/OS" prompt="je obavezan podatak za postupke javne nabave." sqref="K35 K33 K1:K31 K37:K65533"/>
    <dataValidation type="list" showInputMessage="1" showErrorMessage="1" promptTitle="Vrsta postupka" prompt="je obavezan podatak." sqref="E1:E10485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33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:G65533">
      <formula1>DANE</formula1>
    </dataValidation>
    <dataValidation type="list" allowBlank="1" showInputMessage="1" showErrorMessage="1" promptTitle="Ugovor/OS/Narudžbenica" prompt="je obavezan podatak" sqref="H2:H65533">
      <formula1>UON</formula1>
    </dataValidation>
    <dataValidation type="list" allowBlank="1" showInputMessage="1" showErrorMessage="1" promptTitle="Financiranje iz fodova EU" prompt="je obavezan podatak" sqref="I2:I65533">
      <formula1>DANE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C7" sqref="C7"/>
    </sheetView>
  </sheetViews>
  <sheetFormatPr defaultRowHeight="15" x14ac:dyDescent="0.25"/>
  <cols>
    <col min="2" max="2" width="34.42578125" customWidth="1"/>
    <col min="3" max="4" width="17.28515625" customWidth="1"/>
    <col min="5" max="5" width="25.85546875" customWidth="1"/>
  </cols>
  <sheetData>
    <row r="1" spans="1:5" ht="27.75" customHeight="1" x14ac:dyDescent="0.25">
      <c r="A1" s="9" t="s">
        <v>9512</v>
      </c>
      <c r="B1" s="41" t="s">
        <v>9514</v>
      </c>
      <c r="C1" s="41" t="s">
        <v>9515</v>
      </c>
      <c r="D1" s="41" t="s">
        <v>9527</v>
      </c>
      <c r="E1" s="10" t="s">
        <v>9516</v>
      </c>
    </row>
    <row r="2" spans="1:5" ht="27.75" customHeight="1" thickBot="1" x14ac:dyDescent="0.3">
      <c r="A2" s="7" t="s">
        <v>9513</v>
      </c>
      <c r="B2" s="42"/>
      <c r="C2" s="42"/>
      <c r="D2" s="45"/>
      <c r="E2" s="11" t="s">
        <v>9517</v>
      </c>
    </row>
    <row r="3" spans="1:5" ht="27.75" customHeight="1" thickBot="1" x14ac:dyDescent="0.3">
      <c r="A3" s="12" t="s">
        <v>9518</v>
      </c>
      <c r="B3" s="13" t="s">
        <v>9485</v>
      </c>
      <c r="C3" s="14">
        <v>30000</v>
      </c>
      <c r="D3" s="14">
        <f>C3/7.5345</f>
        <v>3981.6842524387812</v>
      </c>
      <c r="E3" s="11" t="s">
        <v>9519</v>
      </c>
    </row>
    <row r="4" spans="1:5" ht="27.75" customHeight="1" thickBot="1" x14ac:dyDescent="0.3">
      <c r="A4" s="12" t="s">
        <v>9520</v>
      </c>
      <c r="B4" s="13" t="s">
        <v>9486</v>
      </c>
      <c r="C4" s="14">
        <v>8000</v>
      </c>
      <c r="D4" s="14">
        <f t="shared" ref="D4:D10" si="0">C4/7.5345</f>
        <v>1061.7824673170085</v>
      </c>
      <c r="E4" s="11" t="s">
        <v>9519</v>
      </c>
    </row>
    <row r="5" spans="1:5" ht="27.75" customHeight="1" thickBot="1" x14ac:dyDescent="0.3">
      <c r="A5" s="12" t="s">
        <v>9521</v>
      </c>
      <c r="B5" s="13" t="s">
        <v>9487</v>
      </c>
      <c r="C5" s="14">
        <v>4000</v>
      </c>
      <c r="D5" s="14">
        <f t="shared" si="0"/>
        <v>530.89123365850423</v>
      </c>
      <c r="E5" s="11" t="s">
        <v>9519</v>
      </c>
    </row>
    <row r="6" spans="1:5" ht="27.75" customHeight="1" thickBot="1" x14ac:dyDescent="0.3">
      <c r="A6" s="12" t="s">
        <v>9522</v>
      </c>
      <c r="B6" s="13" t="s">
        <v>9488</v>
      </c>
      <c r="C6" s="14">
        <v>15000</v>
      </c>
      <c r="D6" s="14">
        <f t="shared" si="0"/>
        <v>1990.8421262193906</v>
      </c>
      <c r="E6" s="11" t="s">
        <v>9519</v>
      </c>
    </row>
    <row r="7" spans="1:5" ht="27.75" customHeight="1" thickBot="1" x14ac:dyDescent="0.3">
      <c r="A7" s="12" t="s">
        <v>9523</v>
      </c>
      <c r="B7" s="13" t="s">
        <v>9489</v>
      </c>
      <c r="C7" s="14">
        <v>3000</v>
      </c>
      <c r="D7" s="14">
        <f t="shared" si="0"/>
        <v>398.16842524387812</v>
      </c>
      <c r="E7" s="11" t="s">
        <v>9519</v>
      </c>
    </row>
    <row r="8" spans="1:5" ht="27.75" customHeight="1" thickBot="1" x14ac:dyDescent="0.3">
      <c r="A8" s="12" t="s">
        <v>9524</v>
      </c>
      <c r="B8" s="13" t="s">
        <v>9490</v>
      </c>
      <c r="C8" s="14">
        <v>1500</v>
      </c>
      <c r="D8" s="14">
        <f t="shared" si="0"/>
        <v>199.08421262193906</v>
      </c>
      <c r="E8" s="11" t="s">
        <v>9519</v>
      </c>
    </row>
    <row r="9" spans="1:5" ht="27.75" customHeight="1" thickBot="1" x14ac:dyDescent="0.3">
      <c r="A9" s="12" t="s">
        <v>9525</v>
      </c>
      <c r="B9" s="13" t="s">
        <v>9491</v>
      </c>
      <c r="C9" s="14">
        <v>4000</v>
      </c>
      <c r="D9" s="14">
        <f t="shared" si="0"/>
        <v>530.89123365850423</v>
      </c>
      <c r="E9" s="11" t="s">
        <v>9519</v>
      </c>
    </row>
    <row r="10" spans="1:5" ht="27.75" customHeight="1" thickBot="1" x14ac:dyDescent="0.3">
      <c r="A10" s="43" t="s">
        <v>9526</v>
      </c>
      <c r="B10" s="44"/>
      <c r="C10" s="27">
        <v>60000</v>
      </c>
      <c r="D10" s="28">
        <f t="shared" si="0"/>
        <v>7963.3685048775624</v>
      </c>
      <c r="E10" s="11"/>
    </row>
    <row r="11" spans="1:5" x14ac:dyDescent="0.25">
      <c r="A11" s="16" t="s">
        <v>9528</v>
      </c>
      <c r="B11" s="46" t="s">
        <v>9514</v>
      </c>
      <c r="C11" s="48" t="s">
        <v>9515</v>
      </c>
      <c r="D11" s="52" t="s">
        <v>9527</v>
      </c>
      <c r="E11" s="17" t="s">
        <v>9516</v>
      </c>
    </row>
    <row r="12" spans="1:5" ht="15.75" thickBot="1" x14ac:dyDescent="0.3">
      <c r="A12" s="18" t="s">
        <v>9513</v>
      </c>
      <c r="B12" s="47"/>
      <c r="C12" s="49"/>
      <c r="D12" s="53"/>
      <c r="E12" s="19" t="s">
        <v>9517</v>
      </c>
    </row>
    <row r="13" spans="1:5" ht="15.75" thickBot="1" x14ac:dyDescent="0.3">
      <c r="A13" s="20" t="s">
        <v>9518</v>
      </c>
      <c r="B13" s="8" t="s">
        <v>9492</v>
      </c>
      <c r="C13" s="21">
        <v>5000</v>
      </c>
      <c r="D13" s="23">
        <f>C13/7.5345</f>
        <v>663.61404207313024</v>
      </c>
      <c r="E13" s="19" t="s">
        <v>23</v>
      </c>
    </row>
    <row r="14" spans="1:5" ht="15.75" thickBot="1" x14ac:dyDescent="0.3">
      <c r="A14" s="20" t="s">
        <v>9520</v>
      </c>
      <c r="B14" s="8" t="s">
        <v>9493</v>
      </c>
      <c r="C14" s="21">
        <v>8000</v>
      </c>
      <c r="D14" s="23">
        <f t="shared" ref="D14:D28" si="1">C14/7.5345</f>
        <v>1061.7824673170085</v>
      </c>
      <c r="E14" s="19" t="s">
        <v>23</v>
      </c>
    </row>
    <row r="15" spans="1:5" ht="15.75" thickBot="1" x14ac:dyDescent="0.3">
      <c r="A15" s="20" t="s">
        <v>9521</v>
      </c>
      <c r="B15" s="8" t="s">
        <v>9494</v>
      </c>
      <c r="C15" s="21">
        <v>5000</v>
      </c>
      <c r="D15" s="23">
        <f t="shared" si="1"/>
        <v>663.61404207313024</v>
      </c>
      <c r="E15" s="19" t="s">
        <v>9519</v>
      </c>
    </row>
    <row r="16" spans="1:5" ht="15.75" thickBot="1" x14ac:dyDescent="0.3">
      <c r="A16" s="20" t="s">
        <v>9522</v>
      </c>
      <c r="B16" s="8" t="s">
        <v>9495</v>
      </c>
      <c r="C16" s="21">
        <v>10000</v>
      </c>
      <c r="D16" s="23">
        <f t="shared" si="1"/>
        <v>1327.2280841462605</v>
      </c>
      <c r="E16" s="19" t="s">
        <v>23</v>
      </c>
    </row>
    <row r="17" spans="1:5" ht="15.75" thickBot="1" x14ac:dyDescent="0.3">
      <c r="A17" s="20" t="s">
        <v>9523</v>
      </c>
      <c r="B17" s="8" t="s">
        <v>9496</v>
      </c>
      <c r="C17" s="21">
        <v>38000</v>
      </c>
      <c r="D17" s="23">
        <f t="shared" si="1"/>
        <v>5043.4667197557901</v>
      </c>
      <c r="E17" s="19" t="s">
        <v>9519</v>
      </c>
    </row>
    <row r="18" spans="1:5" ht="15.75" thickBot="1" x14ac:dyDescent="0.3">
      <c r="A18" s="20" t="s">
        <v>9524</v>
      </c>
      <c r="B18" s="8" t="s">
        <v>9497</v>
      </c>
      <c r="C18" s="21">
        <v>10500</v>
      </c>
      <c r="D18" s="23">
        <f t="shared" si="1"/>
        <v>1393.5894883535734</v>
      </c>
      <c r="E18" s="19" t="s">
        <v>23</v>
      </c>
    </row>
    <row r="19" spans="1:5" ht="15.75" thickBot="1" x14ac:dyDescent="0.3">
      <c r="A19" s="20" t="s">
        <v>9525</v>
      </c>
      <c r="B19" s="8" t="s">
        <v>9498</v>
      </c>
      <c r="C19" s="21">
        <v>4000</v>
      </c>
      <c r="D19" s="23">
        <f t="shared" si="1"/>
        <v>530.89123365850423</v>
      </c>
      <c r="E19" s="19" t="s">
        <v>23</v>
      </c>
    </row>
    <row r="20" spans="1:5" ht="15.75" thickBot="1" x14ac:dyDescent="0.3">
      <c r="A20" s="20" t="s">
        <v>9529</v>
      </c>
      <c r="B20" s="8" t="s">
        <v>9499</v>
      </c>
      <c r="C20" s="21">
        <v>6000</v>
      </c>
      <c r="D20" s="23">
        <f t="shared" si="1"/>
        <v>796.33685048775624</v>
      </c>
      <c r="E20" s="19" t="s">
        <v>23</v>
      </c>
    </row>
    <row r="21" spans="1:5" ht="15.75" thickBot="1" x14ac:dyDescent="0.3">
      <c r="A21" s="20" t="s">
        <v>9530</v>
      </c>
      <c r="B21" s="8" t="s">
        <v>9500</v>
      </c>
      <c r="C21" s="21">
        <v>11800</v>
      </c>
      <c r="D21" s="23">
        <f t="shared" si="1"/>
        <v>1566.1291392925873</v>
      </c>
      <c r="E21" s="19" t="s">
        <v>23</v>
      </c>
    </row>
    <row r="22" spans="1:5" ht="15.75" thickBot="1" x14ac:dyDescent="0.3">
      <c r="A22" s="20" t="s">
        <v>9531</v>
      </c>
      <c r="B22" s="8" t="s">
        <v>9501</v>
      </c>
      <c r="C22" s="21">
        <v>3000</v>
      </c>
      <c r="D22" s="23">
        <f t="shared" si="1"/>
        <v>398.16842524387812</v>
      </c>
      <c r="E22" s="19" t="s">
        <v>23</v>
      </c>
    </row>
    <row r="23" spans="1:5" ht="15.75" thickBot="1" x14ac:dyDescent="0.3">
      <c r="A23" s="20" t="s">
        <v>9532</v>
      </c>
      <c r="B23" s="8" t="s">
        <v>9502</v>
      </c>
      <c r="C23" s="21">
        <v>6500</v>
      </c>
      <c r="D23" s="23">
        <f t="shared" si="1"/>
        <v>862.69825469506929</v>
      </c>
      <c r="E23" s="19" t="s">
        <v>23</v>
      </c>
    </row>
    <row r="24" spans="1:5" ht="15.75" thickBot="1" x14ac:dyDescent="0.3">
      <c r="A24" s="20" t="s">
        <v>9533</v>
      </c>
      <c r="B24" s="8" t="s">
        <v>9503</v>
      </c>
      <c r="C24" s="21">
        <v>10000</v>
      </c>
      <c r="D24" s="23">
        <f t="shared" si="1"/>
        <v>1327.2280841462605</v>
      </c>
      <c r="E24" s="19" t="s">
        <v>23</v>
      </c>
    </row>
    <row r="25" spans="1:5" ht="15.75" thickBot="1" x14ac:dyDescent="0.3">
      <c r="A25" s="20" t="s">
        <v>9534</v>
      </c>
      <c r="B25" s="8" t="s">
        <v>9504</v>
      </c>
      <c r="C25" s="21">
        <v>5000</v>
      </c>
      <c r="D25" s="23">
        <f t="shared" si="1"/>
        <v>663.61404207313024</v>
      </c>
      <c r="E25" s="19" t="s">
        <v>23</v>
      </c>
    </row>
    <row r="26" spans="1:5" ht="15.75" thickBot="1" x14ac:dyDescent="0.3">
      <c r="A26" s="20" t="s">
        <v>9535</v>
      </c>
      <c r="B26" s="8" t="s">
        <v>9505</v>
      </c>
      <c r="C26" s="22">
        <v>500</v>
      </c>
      <c r="D26" s="23">
        <f t="shared" si="1"/>
        <v>66.361404207313029</v>
      </c>
      <c r="E26" s="19" t="s">
        <v>23</v>
      </c>
    </row>
    <row r="27" spans="1:5" ht="15.75" thickBot="1" x14ac:dyDescent="0.3">
      <c r="A27" s="20" t="s">
        <v>9536</v>
      </c>
      <c r="B27" s="8" t="s">
        <v>9506</v>
      </c>
      <c r="C27" s="21">
        <v>212500</v>
      </c>
      <c r="D27" s="23">
        <f t="shared" si="1"/>
        <v>28203.596788108036</v>
      </c>
      <c r="E27" s="19" t="s">
        <v>23</v>
      </c>
    </row>
    <row r="28" spans="1:5" ht="15.75" thickBot="1" x14ac:dyDescent="0.3">
      <c r="A28" s="20" t="s">
        <v>9537</v>
      </c>
      <c r="B28" s="8" t="s">
        <v>9507</v>
      </c>
      <c r="C28" s="21">
        <v>2000</v>
      </c>
      <c r="D28" s="23">
        <f t="shared" si="1"/>
        <v>265.44561682925212</v>
      </c>
      <c r="E28" s="19" t="s">
        <v>9519</v>
      </c>
    </row>
    <row r="29" spans="1:5" ht="15.75" thickBot="1" x14ac:dyDescent="0.3">
      <c r="A29" s="50" t="s">
        <v>9526</v>
      </c>
      <c r="B29" s="51"/>
      <c r="C29" s="25">
        <v>337800</v>
      </c>
      <c r="D29" s="26">
        <f>C29/7.5345</f>
        <v>44833.764682460678</v>
      </c>
      <c r="E29" s="19"/>
    </row>
    <row r="30" spans="1:5" ht="15.75" thickBot="1" x14ac:dyDescent="0.3"/>
    <row r="31" spans="1:5" x14ac:dyDescent="0.25">
      <c r="A31" s="54" t="s">
        <v>9538</v>
      </c>
      <c r="B31" s="46" t="s">
        <v>9514</v>
      </c>
      <c r="C31" s="48" t="s">
        <v>9515</v>
      </c>
      <c r="D31" s="52" t="s">
        <v>9527</v>
      </c>
      <c r="E31" s="17" t="s">
        <v>9516</v>
      </c>
    </row>
    <row r="32" spans="1:5" ht="15.75" thickBot="1" x14ac:dyDescent="0.3">
      <c r="A32" s="55"/>
      <c r="B32" s="47"/>
      <c r="C32" s="49"/>
      <c r="D32" s="53"/>
      <c r="E32" s="19" t="s">
        <v>9517</v>
      </c>
    </row>
    <row r="33" spans="1:5" ht="15.75" thickBot="1" x14ac:dyDescent="0.3">
      <c r="A33" s="18" t="s">
        <v>9518</v>
      </c>
      <c r="B33" s="8" t="s">
        <v>9508</v>
      </c>
      <c r="C33" s="24">
        <v>4000</v>
      </c>
      <c r="D33" s="23">
        <f>C33/7.5345</f>
        <v>530.89123365850423</v>
      </c>
      <c r="E33" s="19"/>
    </row>
    <row r="34" spans="1:5" ht="15.75" thickBot="1" x14ac:dyDescent="0.3">
      <c r="A34" s="18" t="s">
        <v>9520</v>
      </c>
      <c r="B34" s="8" t="s">
        <v>9509</v>
      </c>
      <c r="C34" s="22">
        <v>0</v>
      </c>
      <c r="D34" s="23">
        <f>C34/7.5345</f>
        <v>0</v>
      </c>
      <c r="E34" s="19"/>
    </row>
    <row r="35" spans="1:5" ht="15.75" thickBot="1" x14ac:dyDescent="0.3">
      <c r="A35" s="18" t="s">
        <v>9521</v>
      </c>
      <c r="B35" s="8" t="s">
        <v>9510</v>
      </c>
      <c r="C35" s="24">
        <v>6000</v>
      </c>
      <c r="D35" s="23">
        <f>C35/7.5345</f>
        <v>796.33685048775624</v>
      </c>
      <c r="E35" s="19"/>
    </row>
    <row r="36" spans="1:5" ht="15.75" thickBot="1" x14ac:dyDescent="0.3">
      <c r="A36" s="18" t="s">
        <v>9522</v>
      </c>
      <c r="B36" s="8" t="s">
        <v>9511</v>
      </c>
      <c r="C36" s="24">
        <v>4000</v>
      </c>
      <c r="D36" s="23">
        <f>C36/7.5345</f>
        <v>530.89123365850423</v>
      </c>
      <c r="E36" s="19" t="s">
        <v>9519</v>
      </c>
    </row>
    <row r="37" spans="1:5" ht="15.75" thickBot="1" x14ac:dyDescent="0.3">
      <c r="A37" s="50" t="s">
        <v>9539</v>
      </c>
      <c r="B37" s="51"/>
      <c r="C37" s="25">
        <v>14000</v>
      </c>
      <c r="D37" s="26">
        <f>C37/7.5345</f>
        <v>1858.1193178047647</v>
      </c>
      <c r="E37" s="19"/>
    </row>
    <row r="38" spans="1:5" x14ac:dyDescent="0.25">
      <c r="A38" s="15"/>
      <c r="B38" s="15"/>
      <c r="C38" s="15"/>
      <c r="D38" s="15"/>
    </row>
  </sheetData>
  <mergeCells count="13">
    <mergeCell ref="A37:B37"/>
    <mergeCell ref="D31:D32"/>
    <mergeCell ref="A29:B29"/>
    <mergeCell ref="D11:D12"/>
    <mergeCell ref="A31:A32"/>
    <mergeCell ref="B31:B32"/>
    <mergeCell ref="C31:C32"/>
    <mergeCell ref="B1:B2"/>
    <mergeCell ref="C1:C2"/>
    <mergeCell ref="A10:B10"/>
    <mergeCell ref="D1:D2"/>
    <mergeCell ref="B11:B12"/>
    <mergeCell ref="C11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Plan nabave 2023</vt:lpstr>
      <vt:lpstr>Sheet2</vt:lpstr>
      <vt:lpstr>List1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2023-03-28T12:19:17Z</dcterms:modified>
</cp:coreProperties>
</file>